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<sst xmlns="http://schemas.openxmlformats.org/spreadsheetml/2006/main" count="216" uniqueCount="114">
  <si>
    <t>N.p.k.</t>
  </si>
  <si>
    <r>
      <t>Daugavpils logopēdiskā internātpamatskola - attīstības centrs</t>
    </r>
    <r>
      <rPr>
        <sz val="12"/>
        <rFont val="Times New Roman"/>
        <family val="1"/>
      </rPr>
      <t xml:space="preserve">
Reģ. Nr. 2720901224, Abavas ielā 1, Daugavpilī, LV - 5417, tālruņi 654 42776, 654 41740
logoped@apollo.lv</t>
    </r>
  </si>
  <si>
    <t>Tehniskā specifikācija</t>
  </si>
  <si>
    <t>Mērvienība</t>
  </si>
  <si>
    <t>Predentenda piedāvātais ražotājs, nosaukums</t>
  </si>
  <si>
    <t>SIA "Vecais Makss"</t>
  </si>
  <si>
    <t>Ražotājs</t>
  </si>
  <si>
    <t>SIA "Elektrika"</t>
  </si>
  <si>
    <t>SIA "Raritel"</t>
  </si>
  <si>
    <t>SIA "Santehkomplekts"</t>
  </si>
  <si>
    <t>Krāsa</t>
  </si>
  <si>
    <t>Emalja krāsa, dzeltenbrūna, Pentaprim</t>
  </si>
  <si>
    <t>Pentaprim, balta krāsa</t>
  </si>
  <si>
    <t>Pentaprim, ziloņkaula krāsa</t>
  </si>
  <si>
    <t>Wandfarbe ūdens emul. krāsa</t>
  </si>
  <si>
    <t xml:space="preserve">Ceļu RD (4 kg) dzelt. marķēšanas krāsa </t>
  </si>
  <si>
    <t>Alkīda emalja Aureks 60, balta</t>
  </si>
  <si>
    <t>Alkīda emalja Aureks 60 c-baze, pelēka krāsa</t>
  </si>
  <si>
    <t>Alkīda emalja Aureks 60 c-baze, tonēta s zaļa krāsa</t>
  </si>
  <si>
    <t>Koulutaulumaali tāfeļu krāsa, zaļa</t>
  </si>
  <si>
    <t>Pentaprim, melna krāsa</t>
  </si>
  <si>
    <t>Alukid sudraba krāsa</t>
  </si>
  <si>
    <t>PF parketa laka</t>
  </si>
  <si>
    <t>L</t>
  </si>
  <si>
    <t>RLKR</t>
  </si>
  <si>
    <t>Cena par vienību EUR bez PVN</t>
  </si>
  <si>
    <t>Kopā</t>
  </si>
  <si>
    <t>Būvmateriāli</t>
  </si>
  <si>
    <t>Whitespirts</t>
  </si>
  <si>
    <t>Gipša apmetums „Rotband”</t>
  </si>
  <si>
    <t>Aizsargplēve 4m x 4m</t>
  </si>
  <si>
    <t>Smilšpapīrs N 80</t>
  </si>
  <si>
    <t>Smilšpapīrs N 100</t>
  </si>
  <si>
    <t>Krāsotāju lente 50mm x 50m</t>
  </si>
  <si>
    <t>Krāsotāju lente 40mm x 50m</t>
  </si>
  <si>
    <t>Rullis microfibra 10 cm</t>
  </si>
  <si>
    <t>Rullis microfibra 5 cm</t>
  </si>
  <si>
    <t>Rullis microfibra 18 cm</t>
  </si>
  <si>
    <t>Ota 40 mm</t>
  </si>
  <si>
    <t>Ota 20 mm</t>
  </si>
  <si>
    <t>Ota 50 mm</t>
  </si>
  <si>
    <t>Ota 75 mm</t>
  </si>
  <si>
    <t>Ota apaļa N 5</t>
  </si>
  <si>
    <t>Rokturis rullim 18 cm</t>
  </si>
  <si>
    <t>Rokturis rullim 5 cm</t>
  </si>
  <si>
    <t>Rokturis rullim 10 cm</t>
  </si>
  <si>
    <t>Špakteles lāpstiņa 20 cm</t>
  </si>
  <si>
    <t>Špakteles lāpstiņa 6 cm 2 gab.</t>
  </si>
  <si>
    <t>Ota radiatoriem 5 cm</t>
  </si>
  <si>
    <t>Griezējdisks 1,2x22x125</t>
  </si>
  <si>
    <t>Krīts 33 kg maiss</t>
  </si>
  <si>
    <t>Cements 25 kg maiss</t>
  </si>
  <si>
    <t>Špaktele Superplasts 1,5 kg</t>
  </si>
  <si>
    <t>Fum lenta prof</t>
  </si>
  <si>
    <t>maiss</t>
  </si>
  <si>
    <t>gab.</t>
  </si>
  <si>
    <t>m</t>
  </si>
  <si>
    <t>Latvija</t>
  </si>
  <si>
    <t>Knauf</t>
  </si>
  <si>
    <t>Līmes, putas</t>
  </si>
  <si>
    <t>Montāžas putas 500 ml</t>
  </si>
  <si>
    <t>Silikona hermētiķis 280 ml</t>
  </si>
  <si>
    <t>Montāžas līme Cyclone 280 ml Ekstra</t>
  </si>
  <si>
    <t>Elektropreces</t>
  </si>
  <si>
    <t>Spuldze T8 F 18/840 18w/G13</t>
  </si>
  <si>
    <t>Spuldze T8 F 58/840 58w</t>
  </si>
  <si>
    <t>Spuldze T8 F36/840 36 w</t>
  </si>
  <si>
    <t>Starteris S-10 4-65w 220-240v</t>
  </si>
  <si>
    <t>Starteris S-2 4-22w 110-120v</t>
  </si>
  <si>
    <t>Rozešu bloks 4v arb Z</t>
  </si>
  <si>
    <t>Makel herm. slēdzis</t>
  </si>
  <si>
    <t>Kabelis NYM-J 2x1,5mm</t>
  </si>
  <si>
    <t>Kabelis NYM-J 3x1,5mm</t>
  </si>
  <si>
    <t>Kontaktligzdas vāciņi</t>
  </si>
  <si>
    <t>NORDEON, Francija</t>
  </si>
  <si>
    <t>PHILIPS, Holande</t>
  </si>
  <si>
    <t>Makel, Turcija</t>
  </si>
  <si>
    <t>REML, Latvija</t>
  </si>
  <si>
    <t>HEMUKABEL, Vācija</t>
  </si>
  <si>
    <t>Pila, Polija</t>
  </si>
  <si>
    <t>PHILIPS, Polija</t>
  </si>
  <si>
    <t>ABL</t>
  </si>
  <si>
    <t>Tele-Fonika, Polija</t>
  </si>
  <si>
    <t>Virtuves izlietnes krāns</t>
  </si>
  <si>
    <t>Sifons Izlietnes universāls</t>
  </si>
  <si>
    <t>Virtuves maisītājs  no sienas</t>
  </si>
  <si>
    <t>Caurule lokana 40x40/50</t>
  </si>
  <si>
    <t>Poga armatūra pievads sant.</t>
  </si>
  <si>
    <t>Lodventilis ½ FM</t>
  </si>
  <si>
    <t>Santehnika</t>
  </si>
  <si>
    <t>STC</t>
  </si>
  <si>
    <t>ANIPLAST</t>
  </si>
  <si>
    <t>RUBINETA</t>
  </si>
  <si>
    <t>Alcaplasts</t>
  </si>
  <si>
    <t>FORMEC</t>
  </si>
  <si>
    <t>Pārējie materiāli</t>
  </si>
  <si>
    <t>Sniega lāpsta Arctic 82x44x127</t>
  </si>
  <si>
    <t>Sniega lāpsta 45x33</t>
  </si>
  <si>
    <t>Pārtikas ražošanas sāls</t>
  </si>
  <si>
    <t>Cimdi adīti ar PVC punktējumu</t>
  </si>
  <si>
    <t>Lapu grābeklis, liels ar koka rokturi</t>
  </si>
  <si>
    <t>Lapu grābeklis 24x610mm</t>
  </si>
  <si>
    <t>Mazgāšanas slota EURO</t>
  </si>
  <si>
    <t>Mazgāšanas slota Italy</t>
  </si>
  <si>
    <t>Baterijas AAA Robust Alcone</t>
  </si>
  <si>
    <t>Baterijas AA Robust Alcone</t>
  </si>
  <si>
    <t>t</t>
  </si>
  <si>
    <t>Naglas, skrūves</t>
  </si>
  <si>
    <t>Skrūves 3,5x25</t>
  </si>
  <si>
    <t>Skrūves 3,5x35</t>
  </si>
  <si>
    <t>Skrūves 3,5x45</t>
  </si>
  <si>
    <t>Skrūves 3,5x55</t>
  </si>
  <si>
    <t>Skrūves 4,5x75</t>
  </si>
  <si>
    <t>"Publisko iepirkumu likumā nereglamentētais iepirkums                                                                                                                                                                             „Remontmateriālu piegāde Daugavpils logopēdiskās internātpamatskolas - attīstības centra iestādes vajadzībām”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</si>
</sst>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5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4" fillId="29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30" borderId="0" applyNumberFormat="0" applyBorder="0" applyAlignment="0" applyProtection="0"/>
    <xf numFmtId="0" fontId="30" fillId="41" borderId="1" applyNumberFormat="0" applyAlignment="0" applyProtection="0"/>
    <xf numFmtId="0" fontId="5" fillId="42" borderId="0" applyNumberFormat="0" applyBorder="0" applyAlignment="0" applyProtection="0"/>
    <xf numFmtId="0" fontId="31" fillId="0" borderId="0" applyNumberFormat="0" applyFill="0" applyBorder="0" applyAlignment="0" applyProtection="0"/>
    <xf numFmtId="0" fontId="6" fillId="19" borderId="2" applyNumberFormat="0" applyAlignment="0" applyProtection="0"/>
    <xf numFmtId="0" fontId="7" fillId="38" borderId="3" applyNumberFormat="0" applyAlignment="0" applyProtection="0"/>
    <xf numFmtId="0" fontId="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2" fillId="43" borderId="1" applyNumberFormat="0" applyAlignment="0" applyProtection="0"/>
    <xf numFmtId="0" fontId="13" fillId="5" borderId="2" applyNumberFormat="0" applyAlignment="0" applyProtection="0"/>
    <xf numFmtId="0" fontId="33" fillId="4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44" borderId="0" applyNumberFormat="0" applyBorder="0" applyAlignment="0" applyProtection="0"/>
    <xf numFmtId="0" fontId="14" fillId="0" borderId="9" applyNumberFormat="0" applyFill="0" applyAlignment="0" applyProtection="0"/>
    <xf numFmtId="0" fontId="36" fillId="45" borderId="0" applyNumberFormat="0" applyBorder="0" applyAlignment="0" applyProtection="0"/>
    <xf numFmtId="0" fontId="15" fillId="20" borderId="0" applyNumberFormat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" fillId="7" borderId="10" applyNumberFormat="0" applyFont="0" applyAlignment="0" applyProtection="0"/>
    <xf numFmtId="0" fontId="16" fillId="19" borderId="11" applyNumberFormat="0" applyAlignment="0" applyProtection="0"/>
    <xf numFmtId="0" fontId="38" fillId="0" borderId="0" applyNumberFormat="0" applyFill="0" applyBorder="0" applyAlignment="0" applyProtection="0"/>
    <xf numFmtId="0" fontId="39" fillId="46" borderId="12" applyNumberFormat="0" applyAlignment="0" applyProtection="0"/>
    <xf numFmtId="0" fontId="0" fillId="47" borderId="13" applyNumberFormat="0" applyFont="0" applyAlignment="0" applyProtection="0"/>
    <xf numFmtId="9" fontId="0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4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2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9" xfId="0" applyFont="1" applyBorder="1" applyAlignment="1">
      <alignment horizontal="left" vertical="center" wrapText="1"/>
    </xf>
    <xf numFmtId="0" fontId="26" fillId="0" borderId="0" xfId="0" applyFont="1" applyAlignment="1">
      <alignment/>
    </xf>
    <xf numFmtId="0" fontId="23" fillId="0" borderId="22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169" fontId="22" fillId="0" borderId="19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2" fontId="23" fillId="0" borderId="19" xfId="0" applyNumberFormat="1" applyFont="1" applyBorder="1" applyAlignment="1">
      <alignment horizontal="center" vertical="center"/>
    </xf>
    <xf numFmtId="2" fontId="22" fillId="0" borderId="24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2" fontId="23" fillId="0" borderId="22" xfId="0" applyNumberFormat="1" applyFont="1" applyBorder="1" applyAlignment="1">
      <alignment horizontal="center" vertical="center"/>
    </xf>
    <xf numFmtId="2" fontId="23" fillId="0" borderId="24" xfId="0" applyNumberFormat="1" applyFont="1" applyBorder="1" applyAlignment="1">
      <alignment horizontal="center" vertical="center"/>
    </xf>
    <xf numFmtId="2" fontId="22" fillId="0" borderId="2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1" fillId="0" borderId="19" xfId="84" applyFont="1" applyFill="1" applyBorder="1" applyAlignment="1">
      <alignment horizontal="center" vertical="center" wrapText="1"/>
      <protection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1" fillId="0" borderId="20" xfId="84" applyFont="1" applyFill="1" applyBorder="1" applyAlignment="1">
      <alignment horizontal="center" vertical="center" wrapText="1"/>
      <protection/>
    </xf>
    <xf numFmtId="0" fontId="21" fillId="0" borderId="27" xfId="84" applyFont="1" applyFill="1" applyBorder="1" applyAlignment="1">
      <alignment horizontal="center" vertical="center" wrapText="1"/>
      <protection/>
    </xf>
    <xf numFmtId="0" fontId="21" fillId="0" borderId="21" xfId="84" applyFont="1" applyFill="1" applyBorder="1" applyAlignment="1">
      <alignment horizontal="center" vertical="center" wrapText="1"/>
      <protection/>
    </xf>
    <xf numFmtId="0" fontId="22" fillId="0" borderId="2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</cellXfs>
  <cellStyles count="89">
    <cellStyle name="Normal" xfId="0"/>
    <cellStyle name="1. 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 izcēluma" xfId="23"/>
    <cellStyle name="20% no 2. izcēluma" xfId="24"/>
    <cellStyle name="20% no 3. izcēluma" xfId="25"/>
    <cellStyle name="20% no 4. izcēluma" xfId="26"/>
    <cellStyle name="20% no 5. izcēluma" xfId="27"/>
    <cellStyle name="20% no 6. 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 izcēluma" xfId="37"/>
    <cellStyle name="40% no 2. izcēluma" xfId="38"/>
    <cellStyle name="40% no 3. izcēluma" xfId="39"/>
    <cellStyle name="40% no 4. izcēluma" xfId="40"/>
    <cellStyle name="40% no 5. izcēluma" xfId="41"/>
    <cellStyle name="40% no 6. 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 izcēluma" xfId="51"/>
    <cellStyle name="60% no 2. izcēluma" xfId="52"/>
    <cellStyle name="60% no 3. izcēluma" xfId="53"/>
    <cellStyle name="60% no 4. izcēluma" xfId="54"/>
    <cellStyle name="60% no 5. izcēluma" xfId="55"/>
    <cellStyle name="60% no 6. 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Bad" xfId="64"/>
    <cellStyle name="Brīdinājuma teksts" xfId="65"/>
    <cellStyle name="Calculation" xfId="66"/>
    <cellStyle name="Check Cell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evade" xfId="74"/>
    <cellStyle name="Input" xfId="75"/>
    <cellStyle name="Izvade" xfId="76"/>
    <cellStyle name="Comma" xfId="77"/>
    <cellStyle name="Comma [0]" xfId="78"/>
    <cellStyle name="Kopsumma" xfId="79"/>
    <cellStyle name="Labs" xfId="80"/>
    <cellStyle name="Linked Cell" xfId="81"/>
    <cellStyle name="Neitrāls" xfId="82"/>
    <cellStyle name="Neutral" xfId="83"/>
    <cellStyle name="Normal_Sheet1" xfId="84"/>
    <cellStyle name="Nosaukums" xfId="85"/>
    <cellStyle name="Note" xfId="86"/>
    <cellStyle name="Output" xfId="87"/>
    <cellStyle name="Paskaidrojošs teksts" xfId="88"/>
    <cellStyle name="Pārbaudes šūna" xfId="89"/>
    <cellStyle name="Piezīme" xfId="90"/>
    <cellStyle name="Percent" xfId="91"/>
    <cellStyle name="Saistīta šūna" xfId="92"/>
    <cellStyle name="Slikts" xfId="93"/>
    <cellStyle name="Title" xfId="94"/>
    <cellStyle name="Total" xfId="95"/>
    <cellStyle name="Currency" xfId="96"/>
    <cellStyle name="Currency [0]" xfId="97"/>
    <cellStyle name="Virsraksts 1" xfId="98"/>
    <cellStyle name="Virsraksts 2" xfId="99"/>
    <cellStyle name="Virsraksts 3" xfId="100"/>
    <cellStyle name="Virsraksts 4" xfId="101"/>
    <cellStyle name="Warning Tex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G94" sqref="G94"/>
    </sheetView>
  </sheetViews>
  <sheetFormatPr defaultColWidth="9.140625" defaultRowHeight="12.75"/>
  <cols>
    <col min="1" max="1" width="6.8515625" style="38" customWidth="1"/>
    <col min="2" max="2" width="26.140625" style="12" customWidth="1"/>
    <col min="3" max="3" width="11.8515625" style="2" customWidth="1"/>
    <col min="4" max="4" width="14.140625" style="2" customWidth="1"/>
    <col min="5" max="5" width="11.421875" style="2" customWidth="1"/>
    <col min="6" max="6" width="14.140625" style="2" customWidth="1"/>
    <col min="7" max="7" width="11.421875" style="2" customWidth="1"/>
    <col min="8" max="8" width="14.140625" style="2" customWidth="1"/>
    <col min="9" max="9" width="11.421875" style="2" customWidth="1"/>
    <col min="10" max="10" width="14.140625" style="2" customWidth="1"/>
    <col min="11" max="11" width="11.421875" style="2" customWidth="1"/>
  </cols>
  <sheetData>
    <row r="1" spans="1:11" ht="53.25" customHeight="1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43.5" customHeight="1">
      <c r="A2" s="41" t="s">
        <v>113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6" customFormat="1" ht="22.5" customHeight="1">
      <c r="A3" s="46" t="s">
        <v>0</v>
      </c>
      <c r="B3" s="49" t="s">
        <v>2</v>
      </c>
      <c r="C3" s="43" t="s">
        <v>4</v>
      </c>
      <c r="D3" s="44"/>
      <c r="E3" s="44"/>
      <c r="F3" s="44"/>
      <c r="G3" s="44"/>
      <c r="H3" s="44"/>
      <c r="I3" s="44"/>
      <c r="J3" s="44"/>
      <c r="K3" s="45"/>
    </row>
    <row r="4" spans="1:11" s="6" customFormat="1" ht="21.75" customHeight="1">
      <c r="A4" s="47"/>
      <c r="B4" s="50"/>
      <c r="C4" s="39" t="s">
        <v>3</v>
      </c>
      <c r="D4" s="39" t="s">
        <v>5</v>
      </c>
      <c r="E4" s="39"/>
      <c r="F4" s="39" t="s">
        <v>7</v>
      </c>
      <c r="G4" s="39"/>
      <c r="H4" s="39" t="s">
        <v>8</v>
      </c>
      <c r="I4" s="39"/>
      <c r="J4" s="39" t="s">
        <v>9</v>
      </c>
      <c r="K4" s="39"/>
    </row>
    <row r="5" spans="1:11" s="6" customFormat="1" ht="57.75" customHeight="1">
      <c r="A5" s="48"/>
      <c r="B5" s="51"/>
      <c r="C5" s="39"/>
      <c r="D5" s="1" t="s">
        <v>6</v>
      </c>
      <c r="E5" s="5" t="s">
        <v>25</v>
      </c>
      <c r="F5" s="1" t="s">
        <v>6</v>
      </c>
      <c r="G5" s="5" t="s">
        <v>25</v>
      </c>
      <c r="H5" s="1" t="s">
        <v>6</v>
      </c>
      <c r="I5" s="5" t="s">
        <v>25</v>
      </c>
      <c r="J5" s="1" t="s">
        <v>6</v>
      </c>
      <c r="K5" s="5" t="s">
        <v>25</v>
      </c>
    </row>
    <row r="6" spans="1:11" s="6" customFormat="1" ht="21.75" customHeight="1">
      <c r="A6" s="42" t="s">
        <v>10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 s="6" customFormat="1" ht="30" customHeight="1">
      <c r="A7" s="4">
        <v>1</v>
      </c>
      <c r="B7" s="7" t="s">
        <v>11</v>
      </c>
      <c r="C7" s="13" t="s">
        <v>23</v>
      </c>
      <c r="D7" s="14"/>
      <c r="E7" s="14"/>
      <c r="F7" s="14"/>
      <c r="G7" s="14"/>
      <c r="H7" s="14" t="s">
        <v>24</v>
      </c>
      <c r="I7" s="14">
        <v>4.054</v>
      </c>
      <c r="J7" s="14"/>
      <c r="K7" s="14"/>
    </row>
    <row r="8" spans="1:11" s="6" customFormat="1" ht="30" customHeight="1">
      <c r="A8" s="1">
        <v>2</v>
      </c>
      <c r="B8" s="7" t="s">
        <v>12</v>
      </c>
      <c r="C8" s="13" t="s">
        <v>23</v>
      </c>
      <c r="D8" s="14"/>
      <c r="E8" s="14"/>
      <c r="F8" s="14"/>
      <c r="G8" s="14"/>
      <c r="H8" s="14" t="s">
        <v>24</v>
      </c>
      <c r="I8" s="14">
        <v>4.121</v>
      </c>
      <c r="J8" s="14"/>
      <c r="K8" s="14"/>
    </row>
    <row r="9" spans="1:11" s="6" customFormat="1" ht="30" customHeight="1">
      <c r="A9" s="1">
        <v>3</v>
      </c>
      <c r="B9" s="7" t="s">
        <v>13</v>
      </c>
      <c r="C9" s="13" t="s">
        <v>23</v>
      </c>
      <c r="D9" s="14"/>
      <c r="E9" s="14"/>
      <c r="F9" s="14"/>
      <c r="G9" s="14"/>
      <c r="H9" s="14" t="s">
        <v>24</v>
      </c>
      <c r="I9" s="14">
        <v>3.967</v>
      </c>
      <c r="J9" s="14"/>
      <c r="K9" s="14"/>
    </row>
    <row r="10" spans="1:11" s="6" customFormat="1" ht="30" customHeight="1">
      <c r="A10" s="1">
        <v>4</v>
      </c>
      <c r="B10" s="7" t="s">
        <v>14</v>
      </c>
      <c r="C10" s="13" t="s">
        <v>23</v>
      </c>
      <c r="D10" s="14"/>
      <c r="E10" s="14"/>
      <c r="F10" s="14"/>
      <c r="G10" s="14"/>
      <c r="H10" s="14" t="s">
        <v>24</v>
      </c>
      <c r="I10" s="14">
        <v>1.207</v>
      </c>
      <c r="J10" s="14"/>
      <c r="K10" s="14"/>
    </row>
    <row r="11" spans="1:11" s="6" customFormat="1" ht="30" customHeight="1">
      <c r="A11" s="1">
        <v>5</v>
      </c>
      <c r="B11" s="7" t="s">
        <v>15</v>
      </c>
      <c r="C11" s="13" t="s">
        <v>23</v>
      </c>
      <c r="D11" s="14"/>
      <c r="E11" s="14"/>
      <c r="F11" s="14"/>
      <c r="G11" s="14"/>
      <c r="H11" s="14"/>
      <c r="I11" s="14">
        <v>3.194</v>
      </c>
      <c r="J11" s="14"/>
      <c r="K11" s="14"/>
    </row>
    <row r="12" spans="1:12" s="6" customFormat="1" ht="30" customHeight="1">
      <c r="A12" s="1">
        <v>6</v>
      </c>
      <c r="B12" s="7" t="s">
        <v>16</v>
      </c>
      <c r="C12" s="13" t="s">
        <v>23</v>
      </c>
      <c r="D12" s="14"/>
      <c r="E12" s="14"/>
      <c r="F12" s="14"/>
      <c r="G12" s="14"/>
      <c r="H12" s="14" t="s">
        <v>24</v>
      </c>
      <c r="I12" s="14">
        <v>5.632</v>
      </c>
      <c r="J12" s="14"/>
      <c r="K12" s="14"/>
      <c r="L12" s="8"/>
    </row>
    <row r="13" spans="1:11" s="6" customFormat="1" ht="30" customHeight="1">
      <c r="A13" s="1">
        <v>7</v>
      </c>
      <c r="B13" s="7" t="s">
        <v>17</v>
      </c>
      <c r="C13" s="13" t="s">
        <v>23</v>
      </c>
      <c r="D13" s="14"/>
      <c r="E13" s="14"/>
      <c r="F13" s="14"/>
      <c r="G13" s="14"/>
      <c r="H13" s="14" t="s">
        <v>24</v>
      </c>
      <c r="I13" s="14">
        <v>5.601</v>
      </c>
      <c r="J13" s="14"/>
      <c r="K13" s="14"/>
    </row>
    <row r="14" spans="1:11" s="6" customFormat="1" ht="30" customHeight="1">
      <c r="A14" s="1">
        <v>8</v>
      </c>
      <c r="B14" s="7" t="s">
        <v>18</v>
      </c>
      <c r="C14" s="13" t="s">
        <v>23</v>
      </c>
      <c r="D14" s="14"/>
      <c r="E14" s="14"/>
      <c r="F14" s="14"/>
      <c r="G14" s="14"/>
      <c r="H14" s="14" t="s">
        <v>24</v>
      </c>
      <c r="I14" s="14">
        <v>7.193</v>
      </c>
      <c r="J14" s="14"/>
      <c r="K14" s="14"/>
    </row>
    <row r="15" spans="1:11" s="6" customFormat="1" ht="30" customHeight="1">
      <c r="A15" s="1">
        <v>9</v>
      </c>
      <c r="B15" s="7" t="s">
        <v>19</v>
      </c>
      <c r="C15" s="13" t="s">
        <v>23</v>
      </c>
      <c r="D15" s="14"/>
      <c r="E15" s="14"/>
      <c r="F15" s="14"/>
      <c r="G15" s="14"/>
      <c r="H15" s="14"/>
      <c r="I15" s="14">
        <v>18.182</v>
      </c>
      <c r="J15" s="14"/>
      <c r="K15" s="14"/>
    </row>
    <row r="16" spans="1:11" s="6" customFormat="1" ht="30" customHeight="1">
      <c r="A16" s="1">
        <v>10</v>
      </c>
      <c r="B16" s="7" t="s">
        <v>20</v>
      </c>
      <c r="C16" s="13" t="s">
        <v>23</v>
      </c>
      <c r="D16" s="14"/>
      <c r="E16" s="14"/>
      <c r="F16" s="14"/>
      <c r="G16" s="14"/>
      <c r="H16" s="14" t="s">
        <v>24</v>
      </c>
      <c r="I16" s="14">
        <v>3.765</v>
      </c>
      <c r="J16" s="14"/>
      <c r="K16" s="14"/>
    </row>
    <row r="17" spans="1:11" s="6" customFormat="1" ht="30" customHeight="1">
      <c r="A17" s="1">
        <v>11</v>
      </c>
      <c r="B17" s="7" t="s">
        <v>21</v>
      </c>
      <c r="C17" s="13" t="s">
        <v>23</v>
      </c>
      <c r="D17" s="14"/>
      <c r="E17" s="14"/>
      <c r="F17" s="14"/>
      <c r="G17" s="14"/>
      <c r="H17" s="14" t="s">
        <v>24</v>
      </c>
      <c r="I17" s="14">
        <v>5.601</v>
      </c>
      <c r="J17" s="14"/>
      <c r="K17" s="14"/>
    </row>
    <row r="18" spans="1:11" s="6" customFormat="1" ht="30" customHeight="1">
      <c r="A18" s="1">
        <v>12</v>
      </c>
      <c r="B18" s="7" t="s">
        <v>22</v>
      </c>
      <c r="C18" s="13" t="s">
        <v>23</v>
      </c>
      <c r="D18" s="14"/>
      <c r="E18" s="14"/>
      <c r="F18" s="14"/>
      <c r="G18" s="14"/>
      <c r="H18" s="14" t="s">
        <v>24</v>
      </c>
      <c r="I18" s="14">
        <v>3.658</v>
      </c>
      <c r="J18" s="14"/>
      <c r="K18" s="14"/>
    </row>
    <row r="19" spans="1:11" s="6" customFormat="1" ht="22.5" customHeight="1">
      <c r="A19" s="37"/>
      <c r="B19" s="15"/>
      <c r="C19" s="16"/>
      <c r="D19" s="16"/>
      <c r="E19" s="16"/>
      <c r="F19" s="16"/>
      <c r="G19" s="16"/>
      <c r="H19" s="17" t="s">
        <v>26</v>
      </c>
      <c r="I19" s="18">
        <f>SUM(I7:I18)</f>
        <v>66.175</v>
      </c>
      <c r="J19" s="16"/>
      <c r="K19" s="19"/>
    </row>
    <row r="20" spans="1:11" s="6" customFormat="1" ht="21.75" customHeight="1">
      <c r="A20" s="42" t="s">
        <v>27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s="6" customFormat="1" ht="30" customHeight="1">
      <c r="A21" s="1">
        <v>13</v>
      </c>
      <c r="B21" s="7" t="s">
        <v>28</v>
      </c>
      <c r="C21" s="13" t="s">
        <v>23</v>
      </c>
      <c r="D21" s="14"/>
      <c r="E21" s="14"/>
      <c r="F21" s="14"/>
      <c r="G21" s="14"/>
      <c r="H21" s="14" t="s">
        <v>57</v>
      </c>
      <c r="I21" s="14">
        <v>2.51</v>
      </c>
      <c r="J21" s="14"/>
      <c r="K21" s="14"/>
    </row>
    <row r="22" spans="1:11" s="6" customFormat="1" ht="30" customHeight="1">
      <c r="A22" s="1">
        <v>14</v>
      </c>
      <c r="B22" s="7" t="s">
        <v>29</v>
      </c>
      <c r="C22" s="20" t="s">
        <v>54</v>
      </c>
      <c r="D22" s="21"/>
      <c r="E22" s="21"/>
      <c r="F22" s="21"/>
      <c r="G22" s="14"/>
      <c r="H22" s="14" t="s">
        <v>58</v>
      </c>
      <c r="I22" s="14">
        <v>8.991</v>
      </c>
      <c r="J22" s="14"/>
      <c r="K22" s="14"/>
    </row>
    <row r="23" spans="1:11" s="6" customFormat="1" ht="30" customHeight="1">
      <c r="A23" s="1">
        <v>15</v>
      </c>
      <c r="B23" s="7" t="s">
        <v>30</v>
      </c>
      <c r="C23" s="13" t="s">
        <v>55</v>
      </c>
      <c r="D23" s="14"/>
      <c r="E23" s="14"/>
      <c r="F23" s="14"/>
      <c r="G23" s="14"/>
      <c r="H23" s="14"/>
      <c r="I23" s="14">
        <v>0.579</v>
      </c>
      <c r="J23" s="14"/>
      <c r="K23" s="14"/>
    </row>
    <row r="24" spans="1:11" s="6" customFormat="1" ht="30" customHeight="1">
      <c r="A24" s="1">
        <v>16</v>
      </c>
      <c r="B24" s="7" t="s">
        <v>31</v>
      </c>
      <c r="C24" s="13" t="s">
        <v>56</v>
      </c>
      <c r="D24" s="14"/>
      <c r="E24" s="14"/>
      <c r="F24" s="14"/>
      <c r="G24" s="14"/>
      <c r="H24" s="14"/>
      <c r="I24" s="14">
        <v>0.926</v>
      </c>
      <c r="J24" s="14"/>
      <c r="K24" s="14"/>
    </row>
    <row r="25" spans="1:11" s="6" customFormat="1" ht="30" customHeight="1">
      <c r="A25" s="1">
        <v>17</v>
      </c>
      <c r="B25" s="7" t="s">
        <v>32</v>
      </c>
      <c r="C25" s="13" t="s">
        <v>56</v>
      </c>
      <c r="D25" s="14"/>
      <c r="E25" s="14"/>
      <c r="F25" s="14"/>
      <c r="G25" s="14"/>
      <c r="H25" s="14"/>
      <c r="I25" s="14">
        <v>0.86</v>
      </c>
      <c r="J25" s="14"/>
      <c r="K25" s="14"/>
    </row>
    <row r="26" spans="1:11" s="6" customFormat="1" ht="30" customHeight="1">
      <c r="A26" s="1">
        <v>18</v>
      </c>
      <c r="B26" s="7" t="s">
        <v>33</v>
      </c>
      <c r="C26" s="13" t="s">
        <v>55</v>
      </c>
      <c r="D26" s="14"/>
      <c r="E26" s="14"/>
      <c r="F26" s="14"/>
      <c r="G26" s="14"/>
      <c r="H26" s="14"/>
      <c r="I26" s="14">
        <v>1.198</v>
      </c>
      <c r="J26" s="14"/>
      <c r="K26" s="14"/>
    </row>
    <row r="27" spans="1:11" s="6" customFormat="1" ht="30" customHeight="1">
      <c r="A27" s="1">
        <v>19</v>
      </c>
      <c r="B27" s="7" t="s">
        <v>34</v>
      </c>
      <c r="C27" s="13" t="s">
        <v>55</v>
      </c>
      <c r="D27" s="13"/>
      <c r="E27" s="13"/>
      <c r="F27" s="13"/>
      <c r="G27" s="14"/>
      <c r="H27" s="14"/>
      <c r="I27" s="14">
        <v>1.058</v>
      </c>
      <c r="J27" s="14"/>
      <c r="K27" s="14"/>
    </row>
    <row r="28" spans="1:11" s="6" customFormat="1" ht="30" customHeight="1">
      <c r="A28" s="1">
        <v>20</v>
      </c>
      <c r="B28" s="7" t="s">
        <v>35</v>
      </c>
      <c r="C28" s="13" t="s">
        <v>55</v>
      </c>
      <c r="D28" s="13"/>
      <c r="E28" s="13"/>
      <c r="F28" s="13"/>
      <c r="G28" s="14"/>
      <c r="H28" s="14"/>
      <c r="I28" s="14">
        <v>0.331</v>
      </c>
      <c r="J28" s="14"/>
      <c r="K28" s="14"/>
    </row>
    <row r="29" spans="1:11" s="6" customFormat="1" ht="30" customHeight="1">
      <c r="A29" s="1">
        <v>21</v>
      </c>
      <c r="B29" s="7" t="s">
        <v>36</v>
      </c>
      <c r="C29" s="13" t="s">
        <v>55</v>
      </c>
      <c r="D29" s="13"/>
      <c r="E29" s="13"/>
      <c r="F29" s="13"/>
      <c r="G29" s="14"/>
      <c r="H29" s="14"/>
      <c r="I29" s="14">
        <v>0.248</v>
      </c>
      <c r="J29" s="14"/>
      <c r="K29" s="14"/>
    </row>
    <row r="30" spans="1:11" s="6" customFormat="1" ht="30" customHeight="1">
      <c r="A30" s="1">
        <v>22</v>
      </c>
      <c r="B30" s="7" t="s">
        <v>37</v>
      </c>
      <c r="C30" s="13" t="s">
        <v>55</v>
      </c>
      <c r="D30" s="13"/>
      <c r="E30" s="13"/>
      <c r="F30" s="13"/>
      <c r="G30" s="14"/>
      <c r="H30" s="14"/>
      <c r="I30" s="14">
        <v>1.777</v>
      </c>
      <c r="J30" s="14"/>
      <c r="K30" s="14"/>
    </row>
    <row r="31" spans="1:11" s="6" customFormat="1" ht="30" customHeight="1">
      <c r="A31" s="1">
        <v>23</v>
      </c>
      <c r="B31" s="7" t="s">
        <v>38</v>
      </c>
      <c r="C31" s="13" t="s">
        <v>55</v>
      </c>
      <c r="D31" s="13"/>
      <c r="E31" s="13"/>
      <c r="F31" s="13"/>
      <c r="G31" s="14"/>
      <c r="H31" s="14"/>
      <c r="I31" s="14">
        <v>0.331</v>
      </c>
      <c r="J31" s="14"/>
      <c r="K31" s="14"/>
    </row>
    <row r="32" spans="1:11" s="6" customFormat="1" ht="30" customHeight="1">
      <c r="A32" s="1">
        <v>24</v>
      </c>
      <c r="B32" s="7" t="s">
        <v>39</v>
      </c>
      <c r="C32" s="13" t="s">
        <v>55</v>
      </c>
      <c r="D32" s="13"/>
      <c r="E32" s="13"/>
      <c r="F32" s="13"/>
      <c r="G32" s="14"/>
      <c r="H32" s="14"/>
      <c r="I32" s="14">
        <v>0.223</v>
      </c>
      <c r="J32" s="14"/>
      <c r="K32" s="14"/>
    </row>
    <row r="33" spans="1:11" s="6" customFormat="1" ht="30" customHeight="1">
      <c r="A33" s="1">
        <v>25</v>
      </c>
      <c r="B33" s="7" t="s">
        <v>40</v>
      </c>
      <c r="C33" s="13" t="s">
        <v>55</v>
      </c>
      <c r="D33" s="13"/>
      <c r="E33" s="13"/>
      <c r="F33" s="13"/>
      <c r="G33" s="14"/>
      <c r="H33" s="14"/>
      <c r="I33" s="14">
        <v>0.421</v>
      </c>
      <c r="J33" s="14"/>
      <c r="K33" s="14"/>
    </row>
    <row r="34" spans="1:11" s="6" customFormat="1" ht="30" customHeight="1">
      <c r="A34" s="1">
        <v>26</v>
      </c>
      <c r="B34" s="7" t="s">
        <v>41</v>
      </c>
      <c r="C34" s="13" t="s">
        <v>55</v>
      </c>
      <c r="D34" s="13"/>
      <c r="E34" s="13"/>
      <c r="F34" s="13"/>
      <c r="G34" s="14"/>
      <c r="H34" s="14"/>
      <c r="I34" s="14">
        <v>0.686</v>
      </c>
      <c r="J34" s="14"/>
      <c r="K34" s="14"/>
    </row>
    <row r="35" spans="1:11" s="6" customFormat="1" ht="30" customHeight="1">
      <c r="A35" s="1">
        <v>27</v>
      </c>
      <c r="B35" s="7" t="s">
        <v>42</v>
      </c>
      <c r="C35" s="13" t="s">
        <v>55</v>
      </c>
      <c r="D35" s="13"/>
      <c r="E35" s="13"/>
      <c r="F35" s="13"/>
      <c r="G35" s="14"/>
      <c r="H35" s="14"/>
      <c r="I35" s="14">
        <v>0.306</v>
      </c>
      <c r="J35" s="14"/>
      <c r="K35" s="14"/>
    </row>
    <row r="36" spans="1:11" s="6" customFormat="1" ht="30" customHeight="1">
      <c r="A36" s="1">
        <v>28</v>
      </c>
      <c r="B36" s="7" t="s">
        <v>43</v>
      </c>
      <c r="C36" s="13" t="s">
        <v>55</v>
      </c>
      <c r="D36" s="13"/>
      <c r="E36" s="13"/>
      <c r="F36" s="13"/>
      <c r="G36" s="14"/>
      <c r="H36" s="14"/>
      <c r="I36" s="14">
        <v>1.058</v>
      </c>
      <c r="J36" s="14"/>
      <c r="K36" s="14"/>
    </row>
    <row r="37" spans="1:11" s="6" customFormat="1" ht="30" customHeight="1">
      <c r="A37" s="1">
        <v>29</v>
      </c>
      <c r="B37" s="7" t="s">
        <v>44</v>
      </c>
      <c r="C37" s="13" t="s">
        <v>55</v>
      </c>
      <c r="D37" s="13"/>
      <c r="E37" s="13"/>
      <c r="F37" s="13"/>
      <c r="G37" s="14"/>
      <c r="H37" s="14"/>
      <c r="I37" s="14">
        <v>0.413</v>
      </c>
      <c r="J37" s="14"/>
      <c r="K37" s="14"/>
    </row>
    <row r="38" spans="1:11" s="6" customFormat="1" ht="30" customHeight="1">
      <c r="A38" s="1">
        <v>30</v>
      </c>
      <c r="B38" s="7" t="s">
        <v>45</v>
      </c>
      <c r="C38" s="13" t="s">
        <v>55</v>
      </c>
      <c r="D38" s="13"/>
      <c r="E38" s="13"/>
      <c r="F38" s="13"/>
      <c r="G38" s="14"/>
      <c r="H38" s="14"/>
      <c r="I38" s="14">
        <v>0.496</v>
      </c>
      <c r="J38" s="14"/>
      <c r="K38" s="14"/>
    </row>
    <row r="39" spans="1:11" s="6" customFormat="1" ht="30" customHeight="1">
      <c r="A39" s="1">
        <v>31</v>
      </c>
      <c r="B39" s="7" t="s">
        <v>46</v>
      </c>
      <c r="C39" s="13" t="s">
        <v>55</v>
      </c>
      <c r="D39" s="13"/>
      <c r="E39" s="13"/>
      <c r="F39" s="13"/>
      <c r="G39" s="14"/>
      <c r="H39" s="14"/>
      <c r="I39" s="14">
        <v>0.198</v>
      </c>
      <c r="J39" s="14"/>
      <c r="K39" s="14"/>
    </row>
    <row r="40" spans="1:11" s="6" customFormat="1" ht="30" customHeight="1">
      <c r="A40" s="1">
        <v>32</v>
      </c>
      <c r="B40" s="7" t="s">
        <v>47</v>
      </c>
      <c r="C40" s="13" t="s">
        <v>55</v>
      </c>
      <c r="D40" s="13"/>
      <c r="E40" s="13"/>
      <c r="F40" s="13"/>
      <c r="G40" s="14"/>
      <c r="H40" s="14"/>
      <c r="I40" s="14">
        <v>0.331</v>
      </c>
      <c r="J40" s="14"/>
      <c r="K40" s="14"/>
    </row>
    <row r="41" spans="1:11" s="6" customFormat="1" ht="30" customHeight="1">
      <c r="A41" s="1">
        <v>33</v>
      </c>
      <c r="B41" s="7" t="s">
        <v>48</v>
      </c>
      <c r="C41" s="13" t="s">
        <v>55</v>
      </c>
      <c r="D41" s="13"/>
      <c r="E41" s="13"/>
      <c r="F41" s="13"/>
      <c r="G41" s="14"/>
      <c r="H41" s="14"/>
      <c r="I41" s="14">
        <v>0.628</v>
      </c>
      <c r="J41" s="14"/>
      <c r="K41" s="14"/>
    </row>
    <row r="42" spans="1:11" s="6" customFormat="1" ht="30" customHeight="1">
      <c r="A42" s="1">
        <v>34</v>
      </c>
      <c r="B42" s="11" t="s">
        <v>49</v>
      </c>
      <c r="C42" s="13" t="s">
        <v>55</v>
      </c>
      <c r="D42" s="13"/>
      <c r="E42" s="13"/>
      <c r="F42" s="13"/>
      <c r="G42" s="14"/>
      <c r="H42" s="14"/>
      <c r="I42" s="14">
        <v>0.661</v>
      </c>
      <c r="J42" s="14"/>
      <c r="K42" s="14"/>
    </row>
    <row r="43" spans="1:11" s="6" customFormat="1" ht="30" customHeight="1">
      <c r="A43" s="1">
        <v>35</v>
      </c>
      <c r="B43" s="11" t="s">
        <v>51</v>
      </c>
      <c r="C43" s="13" t="s">
        <v>54</v>
      </c>
      <c r="D43" s="13"/>
      <c r="E43" s="13"/>
      <c r="F43" s="13"/>
      <c r="G43" s="14"/>
      <c r="H43" s="14"/>
      <c r="I43" s="14">
        <v>3.289</v>
      </c>
      <c r="J43" s="14"/>
      <c r="K43" s="14"/>
    </row>
    <row r="44" spans="1:11" s="6" customFormat="1" ht="30" customHeight="1">
      <c r="A44" s="1">
        <v>36</v>
      </c>
      <c r="B44" s="11" t="s">
        <v>50</v>
      </c>
      <c r="C44" s="14" t="s">
        <v>54</v>
      </c>
      <c r="D44" s="13"/>
      <c r="E44" s="13"/>
      <c r="F44" s="13"/>
      <c r="G44" s="14"/>
      <c r="H44" s="14"/>
      <c r="I44" s="14">
        <v>5.248</v>
      </c>
      <c r="J44" s="14"/>
      <c r="K44" s="14"/>
    </row>
    <row r="45" spans="1:11" s="6" customFormat="1" ht="30" customHeight="1">
      <c r="A45" s="1">
        <v>37</v>
      </c>
      <c r="B45" s="11" t="s">
        <v>52</v>
      </c>
      <c r="C45" s="13" t="s">
        <v>55</v>
      </c>
      <c r="D45" s="13"/>
      <c r="E45" s="13"/>
      <c r="F45" s="13"/>
      <c r="G45" s="14"/>
      <c r="H45" s="14"/>
      <c r="I45" s="14">
        <v>2.231</v>
      </c>
      <c r="J45" s="14"/>
      <c r="K45" s="14"/>
    </row>
    <row r="46" spans="1:11" s="6" customFormat="1" ht="30" customHeight="1">
      <c r="A46" s="1">
        <v>38</v>
      </c>
      <c r="B46" s="11" t="s">
        <v>53</v>
      </c>
      <c r="C46" s="14" t="s">
        <v>55</v>
      </c>
      <c r="D46" s="14"/>
      <c r="E46" s="14"/>
      <c r="F46" s="14"/>
      <c r="G46" s="14"/>
      <c r="H46" s="14"/>
      <c r="I46" s="14">
        <v>1.231</v>
      </c>
      <c r="J46" s="14"/>
      <c r="K46" s="14"/>
    </row>
    <row r="47" spans="1:11" s="6" customFormat="1" ht="22.5" customHeight="1">
      <c r="A47" s="16"/>
      <c r="B47" s="15"/>
      <c r="C47" s="16"/>
      <c r="D47" s="16"/>
      <c r="E47" s="16"/>
      <c r="F47" s="16"/>
      <c r="G47" s="16"/>
      <c r="H47" s="1" t="s">
        <v>26</v>
      </c>
      <c r="I47" s="4">
        <f>SUM(I21:I46)</f>
        <v>36.229000000000006</v>
      </c>
      <c r="J47" s="22"/>
      <c r="K47" s="23"/>
    </row>
    <row r="48" spans="1:11" s="6" customFormat="1" ht="27.75" customHeight="1">
      <c r="A48" s="42" t="s">
        <v>59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</row>
    <row r="49" spans="1:11" s="6" customFormat="1" ht="27.75" customHeight="1">
      <c r="A49" s="1">
        <v>39</v>
      </c>
      <c r="B49" s="11" t="s">
        <v>60</v>
      </c>
      <c r="C49" s="14" t="s">
        <v>55</v>
      </c>
      <c r="D49" s="14"/>
      <c r="E49" s="14"/>
      <c r="F49" s="14"/>
      <c r="G49" s="14"/>
      <c r="H49" s="14"/>
      <c r="I49" s="14">
        <v>2.446</v>
      </c>
      <c r="J49" s="14"/>
      <c r="K49" s="14"/>
    </row>
    <row r="50" spans="1:11" s="6" customFormat="1" ht="27.75" customHeight="1">
      <c r="A50" s="1">
        <v>40</v>
      </c>
      <c r="B50" s="11" t="s">
        <v>61</v>
      </c>
      <c r="C50" s="14" t="s">
        <v>55</v>
      </c>
      <c r="D50" s="14"/>
      <c r="E50" s="14"/>
      <c r="F50" s="14"/>
      <c r="G50" s="14"/>
      <c r="H50" s="14"/>
      <c r="I50" s="14">
        <v>1.975</v>
      </c>
      <c r="J50" s="14"/>
      <c r="K50" s="14"/>
    </row>
    <row r="51" spans="1:11" s="6" customFormat="1" ht="27.75" customHeight="1">
      <c r="A51" s="3">
        <v>41</v>
      </c>
      <c r="B51" s="10" t="s">
        <v>62</v>
      </c>
      <c r="C51" s="24" t="s">
        <v>55</v>
      </c>
      <c r="D51" s="24"/>
      <c r="E51" s="24"/>
      <c r="F51" s="24"/>
      <c r="G51" s="24"/>
      <c r="H51" s="14"/>
      <c r="I51" s="14">
        <v>2.463</v>
      </c>
      <c r="J51" s="24"/>
      <c r="K51" s="24"/>
    </row>
    <row r="52" spans="1:11" s="6" customFormat="1" ht="27.75" customHeight="1">
      <c r="A52" s="17"/>
      <c r="B52" s="25"/>
      <c r="C52" s="26"/>
      <c r="D52" s="26"/>
      <c r="E52" s="26"/>
      <c r="F52" s="26"/>
      <c r="G52" s="27"/>
      <c r="H52" s="19" t="s">
        <v>26</v>
      </c>
      <c r="I52" s="17">
        <f>SUM(I49:I51)</f>
        <v>6.884</v>
      </c>
      <c r="J52" s="28"/>
      <c r="K52" s="27"/>
    </row>
    <row r="53" spans="1:11" s="6" customFormat="1" ht="27.75" customHeight="1">
      <c r="A53" s="42" t="s">
        <v>63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4" spans="1:11" s="6" customFormat="1" ht="30" customHeight="1">
      <c r="A54" s="1">
        <v>42</v>
      </c>
      <c r="B54" s="7" t="s">
        <v>64</v>
      </c>
      <c r="C54" s="14" t="s">
        <v>55</v>
      </c>
      <c r="D54" s="13" t="s">
        <v>74</v>
      </c>
      <c r="E54" s="14">
        <v>0.73</v>
      </c>
      <c r="F54" s="14" t="s">
        <v>79</v>
      </c>
      <c r="G54" s="29">
        <v>0.8</v>
      </c>
      <c r="H54" s="14"/>
      <c r="I54" s="14">
        <v>1.157</v>
      </c>
      <c r="J54" s="14"/>
      <c r="K54" s="14"/>
    </row>
    <row r="55" spans="1:11" s="6" customFormat="1" ht="30" customHeight="1">
      <c r="A55" s="1">
        <v>43</v>
      </c>
      <c r="B55" s="7" t="s">
        <v>65</v>
      </c>
      <c r="C55" s="14" t="s">
        <v>55</v>
      </c>
      <c r="D55" s="13" t="s">
        <v>74</v>
      </c>
      <c r="E55" s="29">
        <v>1.3</v>
      </c>
      <c r="F55" s="14" t="s">
        <v>79</v>
      </c>
      <c r="G55" s="29">
        <v>1.04</v>
      </c>
      <c r="H55" s="14"/>
      <c r="I55" s="14">
        <v>1.529</v>
      </c>
      <c r="J55" s="14"/>
      <c r="K55" s="14"/>
    </row>
    <row r="56" spans="1:11" s="6" customFormat="1" ht="30" customHeight="1">
      <c r="A56" s="1">
        <v>44</v>
      </c>
      <c r="B56" s="7" t="s">
        <v>66</v>
      </c>
      <c r="C56" s="14" t="s">
        <v>55</v>
      </c>
      <c r="D56" s="13" t="s">
        <v>74</v>
      </c>
      <c r="E56" s="14">
        <v>0.95</v>
      </c>
      <c r="F56" s="14" t="s">
        <v>79</v>
      </c>
      <c r="G56" s="29">
        <v>0.92</v>
      </c>
      <c r="H56" s="14"/>
      <c r="I56" s="14">
        <v>1.364</v>
      </c>
      <c r="J56" s="14"/>
      <c r="K56" s="14"/>
    </row>
    <row r="57" spans="1:11" s="6" customFormat="1" ht="30" customHeight="1">
      <c r="A57" s="1">
        <v>45</v>
      </c>
      <c r="B57" s="7" t="s">
        <v>67</v>
      </c>
      <c r="C57" s="14" t="s">
        <v>55</v>
      </c>
      <c r="D57" s="13" t="s">
        <v>75</v>
      </c>
      <c r="E57" s="14">
        <v>0.26</v>
      </c>
      <c r="F57" s="13" t="s">
        <v>80</v>
      </c>
      <c r="G57" s="29">
        <v>0.22</v>
      </c>
      <c r="H57" s="14"/>
      <c r="I57" s="14">
        <v>0.231</v>
      </c>
      <c r="J57" s="14"/>
      <c r="K57" s="14"/>
    </row>
    <row r="58" spans="1:11" s="6" customFormat="1" ht="30" customHeight="1">
      <c r="A58" s="1">
        <v>46</v>
      </c>
      <c r="B58" s="7" t="s">
        <v>68</v>
      </c>
      <c r="C58" s="14" t="s">
        <v>55</v>
      </c>
      <c r="D58" s="13" t="s">
        <v>75</v>
      </c>
      <c r="E58" s="14">
        <v>0.26</v>
      </c>
      <c r="F58" s="13" t="s">
        <v>80</v>
      </c>
      <c r="G58" s="29">
        <v>0.22</v>
      </c>
      <c r="H58" s="14"/>
      <c r="I58" s="14">
        <v>0.231</v>
      </c>
      <c r="J58" s="14"/>
      <c r="K58" s="14"/>
    </row>
    <row r="59" spans="1:11" s="6" customFormat="1" ht="30" customHeight="1">
      <c r="A59" s="1">
        <v>47</v>
      </c>
      <c r="B59" s="7" t="s">
        <v>69</v>
      </c>
      <c r="C59" s="14" t="s">
        <v>55</v>
      </c>
      <c r="D59" s="13" t="s">
        <v>76</v>
      </c>
      <c r="E59" s="29">
        <v>1.9</v>
      </c>
      <c r="F59" s="13" t="s">
        <v>81</v>
      </c>
      <c r="G59" s="29">
        <v>4.36</v>
      </c>
      <c r="H59" s="14"/>
      <c r="I59" s="14">
        <v>1.752</v>
      </c>
      <c r="J59" s="14"/>
      <c r="K59" s="14"/>
    </row>
    <row r="60" spans="1:11" s="6" customFormat="1" ht="30" customHeight="1">
      <c r="A60" s="1">
        <v>48</v>
      </c>
      <c r="B60" s="7" t="s">
        <v>70</v>
      </c>
      <c r="C60" s="14" t="s">
        <v>55</v>
      </c>
      <c r="D60" s="13" t="s">
        <v>77</v>
      </c>
      <c r="E60" s="29">
        <v>1.3</v>
      </c>
      <c r="F60" s="13" t="s">
        <v>77</v>
      </c>
      <c r="G60" s="29">
        <v>1.34</v>
      </c>
      <c r="H60" s="14"/>
      <c r="I60" s="14">
        <v>1.116</v>
      </c>
      <c r="J60" s="14"/>
      <c r="K60" s="14"/>
    </row>
    <row r="61" spans="1:11" s="6" customFormat="1" ht="30" customHeight="1">
      <c r="A61" s="1">
        <v>49</v>
      </c>
      <c r="B61" s="7" t="s">
        <v>71</v>
      </c>
      <c r="C61" s="14" t="s">
        <v>56</v>
      </c>
      <c r="D61" s="13" t="s">
        <v>78</v>
      </c>
      <c r="E61" s="29">
        <v>0.29</v>
      </c>
      <c r="F61" s="13" t="s">
        <v>82</v>
      </c>
      <c r="G61" s="29">
        <v>0.23</v>
      </c>
      <c r="H61" s="14"/>
      <c r="I61" s="14">
        <v>0.421</v>
      </c>
      <c r="J61" s="14"/>
      <c r="K61" s="14"/>
    </row>
    <row r="62" spans="1:11" s="6" customFormat="1" ht="30" customHeight="1">
      <c r="A62" s="1">
        <v>50</v>
      </c>
      <c r="B62" s="7" t="s">
        <v>72</v>
      </c>
      <c r="C62" s="14" t="s">
        <v>56</v>
      </c>
      <c r="D62" s="13" t="s">
        <v>78</v>
      </c>
      <c r="E62" s="29">
        <v>0.31</v>
      </c>
      <c r="F62" s="13" t="s">
        <v>82</v>
      </c>
      <c r="G62" s="29">
        <v>0.28</v>
      </c>
      <c r="H62" s="14"/>
      <c r="I62" s="14">
        <v>0.579</v>
      </c>
      <c r="J62" s="14"/>
      <c r="K62" s="14"/>
    </row>
    <row r="63" spans="1:11" s="6" customFormat="1" ht="30" customHeight="1">
      <c r="A63" s="1">
        <v>51</v>
      </c>
      <c r="B63" s="11" t="s">
        <v>73</v>
      </c>
      <c r="C63" s="14" t="s">
        <v>55</v>
      </c>
      <c r="D63" s="13" t="s">
        <v>77</v>
      </c>
      <c r="E63" s="29">
        <v>1.32</v>
      </c>
      <c r="F63" s="13"/>
      <c r="G63" s="29">
        <v>0.23</v>
      </c>
      <c r="H63" s="14"/>
      <c r="I63" s="14">
        <v>0.149</v>
      </c>
      <c r="J63" s="14"/>
      <c r="K63" s="14"/>
    </row>
    <row r="64" spans="1:11" s="6" customFormat="1" ht="30" customHeight="1">
      <c r="A64" s="17"/>
      <c r="B64" s="25"/>
      <c r="C64" s="26"/>
      <c r="D64" s="1" t="s">
        <v>26</v>
      </c>
      <c r="E64" s="1">
        <f>SUM(E54:E63)</f>
        <v>8.62</v>
      </c>
      <c r="F64" s="19" t="s">
        <v>26</v>
      </c>
      <c r="G64" s="30">
        <f>SUM(G54:G63)</f>
        <v>9.64</v>
      </c>
      <c r="H64" s="19" t="s">
        <v>26</v>
      </c>
      <c r="I64" s="17">
        <f>SUM(I54:I63)</f>
        <v>8.528999999999998</v>
      </c>
      <c r="J64" s="28"/>
      <c r="K64" s="27"/>
    </row>
    <row r="65" spans="1:11" s="6" customFormat="1" ht="27.75" customHeight="1">
      <c r="A65" s="42" t="s">
        <v>89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s="6" customFormat="1" ht="30" customHeight="1">
      <c r="A66" s="1">
        <v>52</v>
      </c>
      <c r="B66" s="7" t="s">
        <v>83</v>
      </c>
      <c r="C66" s="14" t="s">
        <v>55</v>
      </c>
      <c r="D66" s="13"/>
      <c r="E66" s="14"/>
      <c r="F66" s="14"/>
      <c r="G66" s="29"/>
      <c r="H66" s="14"/>
      <c r="I66" s="14">
        <v>10.934</v>
      </c>
      <c r="J66" s="14" t="s">
        <v>90</v>
      </c>
      <c r="K66" s="29">
        <v>11.2</v>
      </c>
    </row>
    <row r="67" spans="1:11" s="6" customFormat="1" ht="30" customHeight="1">
      <c r="A67" s="1">
        <v>53</v>
      </c>
      <c r="B67" s="7" t="s">
        <v>84</v>
      </c>
      <c r="C67" s="14" t="s">
        <v>55</v>
      </c>
      <c r="D67" s="13"/>
      <c r="E67" s="29"/>
      <c r="F67" s="14"/>
      <c r="G67" s="29"/>
      <c r="H67" s="14"/>
      <c r="I67" s="14">
        <v>3.14</v>
      </c>
      <c r="J67" s="14" t="s">
        <v>91</v>
      </c>
      <c r="K67" s="29">
        <v>1.6</v>
      </c>
    </row>
    <row r="68" spans="1:11" s="6" customFormat="1" ht="30" customHeight="1">
      <c r="A68" s="1">
        <v>54</v>
      </c>
      <c r="B68" s="7" t="s">
        <v>85</v>
      </c>
      <c r="C68" s="14" t="s">
        <v>55</v>
      </c>
      <c r="D68" s="13"/>
      <c r="E68" s="14"/>
      <c r="F68" s="14"/>
      <c r="G68" s="29"/>
      <c r="H68" s="14"/>
      <c r="I68" s="14">
        <v>16.231</v>
      </c>
      <c r="J68" s="14" t="s">
        <v>92</v>
      </c>
      <c r="K68" s="29">
        <v>24.5</v>
      </c>
    </row>
    <row r="69" spans="1:11" s="6" customFormat="1" ht="30" customHeight="1">
      <c r="A69" s="1">
        <v>55</v>
      </c>
      <c r="B69" s="7" t="s">
        <v>86</v>
      </c>
      <c r="C69" s="14" t="s">
        <v>55</v>
      </c>
      <c r="D69" s="13"/>
      <c r="E69" s="14"/>
      <c r="F69" s="13"/>
      <c r="G69" s="29"/>
      <c r="H69" s="14"/>
      <c r="I69" s="14">
        <v>1.132</v>
      </c>
      <c r="J69" s="14" t="s">
        <v>93</v>
      </c>
      <c r="K69" s="29">
        <v>1.05</v>
      </c>
    </row>
    <row r="70" spans="1:11" s="6" customFormat="1" ht="30" customHeight="1">
      <c r="A70" s="1">
        <v>56</v>
      </c>
      <c r="B70" s="7" t="s">
        <v>87</v>
      </c>
      <c r="C70" s="14" t="s">
        <v>55</v>
      </c>
      <c r="D70" s="13"/>
      <c r="E70" s="14"/>
      <c r="F70" s="13"/>
      <c r="G70" s="29"/>
      <c r="H70" s="14"/>
      <c r="I70" s="14">
        <v>8.223</v>
      </c>
      <c r="J70" s="14" t="s">
        <v>93</v>
      </c>
      <c r="K70" s="29">
        <v>7.5</v>
      </c>
    </row>
    <row r="71" spans="1:11" s="6" customFormat="1" ht="30" customHeight="1">
      <c r="A71" s="3">
        <v>57</v>
      </c>
      <c r="B71" s="10" t="s">
        <v>88</v>
      </c>
      <c r="C71" s="24" t="s">
        <v>55</v>
      </c>
      <c r="D71" s="31"/>
      <c r="E71" s="32"/>
      <c r="F71" s="31"/>
      <c r="G71" s="32"/>
      <c r="H71" s="14"/>
      <c r="I71" s="14">
        <v>2.942</v>
      </c>
      <c r="J71" s="14" t="s">
        <v>94</v>
      </c>
      <c r="K71" s="29">
        <v>1.02</v>
      </c>
    </row>
    <row r="72" spans="1:11" s="6" customFormat="1" ht="30" customHeight="1">
      <c r="A72" s="17"/>
      <c r="B72" s="9"/>
      <c r="C72" s="26"/>
      <c r="D72" s="33"/>
      <c r="E72" s="34"/>
      <c r="F72" s="33"/>
      <c r="G72" s="35"/>
      <c r="H72" s="19" t="s">
        <v>26</v>
      </c>
      <c r="I72" s="17">
        <f>SUM(I66:I71)</f>
        <v>42.602000000000004</v>
      </c>
      <c r="J72" s="1" t="s">
        <v>26</v>
      </c>
      <c r="K72" s="36">
        <f>SUM(K66:K71)</f>
        <v>46.87</v>
      </c>
    </row>
    <row r="73" spans="1:11" s="6" customFormat="1" ht="27.75" customHeight="1">
      <c r="A73" s="48" t="s">
        <v>95</v>
      </c>
      <c r="B73" s="48"/>
      <c r="C73" s="48"/>
      <c r="D73" s="48"/>
      <c r="E73" s="48"/>
      <c r="F73" s="48"/>
      <c r="G73" s="48"/>
      <c r="H73" s="42"/>
      <c r="I73" s="42"/>
      <c r="J73" s="42"/>
      <c r="K73" s="42"/>
    </row>
    <row r="74" spans="1:11" s="6" customFormat="1" ht="30" customHeight="1">
      <c r="A74" s="1">
        <v>58</v>
      </c>
      <c r="B74" s="7" t="s">
        <v>96</v>
      </c>
      <c r="C74" s="14" t="s">
        <v>55</v>
      </c>
      <c r="D74" s="13"/>
      <c r="E74" s="14"/>
      <c r="F74" s="14"/>
      <c r="G74" s="29"/>
      <c r="H74" s="14"/>
      <c r="I74" s="14">
        <v>20.579</v>
      </c>
      <c r="J74" s="14"/>
      <c r="K74" s="14"/>
    </row>
    <row r="75" spans="1:11" s="6" customFormat="1" ht="30" customHeight="1">
      <c r="A75" s="1">
        <v>59</v>
      </c>
      <c r="B75" s="7" t="s">
        <v>97</v>
      </c>
      <c r="C75" s="14" t="s">
        <v>55</v>
      </c>
      <c r="D75" s="13"/>
      <c r="E75" s="29"/>
      <c r="F75" s="14"/>
      <c r="G75" s="29"/>
      <c r="H75" s="14"/>
      <c r="I75" s="14">
        <v>5.62</v>
      </c>
      <c r="J75" s="14"/>
      <c r="K75" s="14"/>
    </row>
    <row r="76" spans="1:11" s="6" customFormat="1" ht="30" customHeight="1">
      <c r="A76" s="1">
        <v>60</v>
      </c>
      <c r="B76" s="7" t="s">
        <v>98</v>
      </c>
      <c r="C76" s="14" t="s">
        <v>106</v>
      </c>
      <c r="D76" s="13"/>
      <c r="E76" s="14"/>
      <c r="F76" s="14"/>
      <c r="G76" s="29"/>
      <c r="H76" s="14"/>
      <c r="I76" s="14">
        <v>147.107</v>
      </c>
      <c r="J76" s="14"/>
      <c r="K76" s="14"/>
    </row>
    <row r="77" spans="1:11" s="6" customFormat="1" ht="30" customHeight="1">
      <c r="A77" s="1">
        <v>61</v>
      </c>
      <c r="B77" s="7" t="s">
        <v>99</v>
      </c>
      <c r="C77" s="14" t="s">
        <v>55</v>
      </c>
      <c r="D77" s="13"/>
      <c r="E77" s="14"/>
      <c r="F77" s="13"/>
      <c r="G77" s="29"/>
      <c r="H77" s="14"/>
      <c r="I77" s="14">
        <v>0.388</v>
      </c>
      <c r="J77" s="14"/>
      <c r="K77" s="14"/>
    </row>
    <row r="78" spans="1:11" s="6" customFormat="1" ht="30" customHeight="1">
      <c r="A78" s="1">
        <v>62</v>
      </c>
      <c r="B78" s="7" t="s">
        <v>100</v>
      </c>
      <c r="C78" s="14" t="s">
        <v>55</v>
      </c>
      <c r="D78" s="13"/>
      <c r="E78" s="14"/>
      <c r="F78" s="13"/>
      <c r="G78" s="29"/>
      <c r="H78" s="14"/>
      <c r="I78" s="14">
        <v>3.264</v>
      </c>
      <c r="J78" s="14"/>
      <c r="K78" s="14"/>
    </row>
    <row r="79" spans="1:11" s="6" customFormat="1" ht="30" customHeight="1">
      <c r="A79" s="1">
        <v>63</v>
      </c>
      <c r="B79" s="7" t="s">
        <v>101</v>
      </c>
      <c r="C79" s="14" t="s">
        <v>55</v>
      </c>
      <c r="D79" s="13"/>
      <c r="E79" s="29"/>
      <c r="F79" s="13"/>
      <c r="G79" s="29"/>
      <c r="H79" s="14"/>
      <c r="I79" s="14">
        <v>3.355</v>
      </c>
      <c r="J79" s="14"/>
      <c r="K79" s="14"/>
    </row>
    <row r="80" spans="1:11" s="6" customFormat="1" ht="30" customHeight="1">
      <c r="A80" s="1">
        <v>64</v>
      </c>
      <c r="B80" s="7" t="s">
        <v>102</v>
      </c>
      <c r="C80" s="14" t="s">
        <v>55</v>
      </c>
      <c r="D80" s="13"/>
      <c r="E80" s="29"/>
      <c r="F80" s="13"/>
      <c r="G80" s="29"/>
      <c r="H80" s="14"/>
      <c r="I80" s="14">
        <v>7.388</v>
      </c>
      <c r="J80" s="14"/>
      <c r="K80" s="14"/>
    </row>
    <row r="81" spans="1:11" s="6" customFormat="1" ht="30" customHeight="1">
      <c r="A81" s="1">
        <v>65</v>
      </c>
      <c r="B81" s="7" t="s">
        <v>103</v>
      </c>
      <c r="C81" s="14" t="s">
        <v>55</v>
      </c>
      <c r="D81" s="13"/>
      <c r="E81" s="29"/>
      <c r="F81" s="13"/>
      <c r="G81" s="29"/>
      <c r="H81" s="14"/>
      <c r="I81" s="14">
        <v>6.289</v>
      </c>
      <c r="J81" s="14"/>
      <c r="K81" s="14"/>
    </row>
    <row r="82" spans="1:11" s="6" customFormat="1" ht="30" customHeight="1">
      <c r="A82" s="1">
        <v>66</v>
      </c>
      <c r="B82" s="7" t="s">
        <v>104</v>
      </c>
      <c r="C82" s="14" t="s">
        <v>55</v>
      </c>
      <c r="D82" s="13"/>
      <c r="E82" s="29"/>
      <c r="F82" s="13"/>
      <c r="G82" s="29"/>
      <c r="H82" s="14"/>
      <c r="I82" s="14">
        <v>0.314</v>
      </c>
      <c r="J82" s="14"/>
      <c r="K82" s="14"/>
    </row>
    <row r="83" spans="1:11" s="6" customFormat="1" ht="30" customHeight="1">
      <c r="A83" s="3">
        <v>67</v>
      </c>
      <c r="B83" s="10" t="s">
        <v>105</v>
      </c>
      <c r="C83" s="24" t="s">
        <v>55</v>
      </c>
      <c r="D83" s="31"/>
      <c r="E83" s="32"/>
      <c r="F83" s="31"/>
      <c r="G83" s="32"/>
      <c r="H83" s="19"/>
      <c r="I83" s="28">
        <v>0.331</v>
      </c>
      <c r="J83" s="24"/>
      <c r="K83" s="24"/>
    </row>
    <row r="84" spans="1:11" s="6" customFormat="1" ht="30" customHeight="1">
      <c r="A84" s="17"/>
      <c r="B84" s="9"/>
      <c r="C84" s="26"/>
      <c r="D84" s="33"/>
      <c r="E84" s="34"/>
      <c r="F84" s="33"/>
      <c r="G84" s="35"/>
      <c r="H84" s="19" t="s">
        <v>26</v>
      </c>
      <c r="I84" s="17">
        <f>SUM(I78:I83)</f>
        <v>20.941</v>
      </c>
      <c r="J84" s="17"/>
      <c r="K84" s="30"/>
    </row>
    <row r="85" spans="1:11" s="6" customFormat="1" ht="27.75" customHeight="1">
      <c r="A85" s="48" t="s">
        <v>107</v>
      </c>
      <c r="B85" s="48"/>
      <c r="C85" s="48"/>
      <c r="D85" s="48"/>
      <c r="E85" s="48"/>
      <c r="F85" s="48"/>
      <c r="G85" s="48"/>
      <c r="H85" s="42"/>
      <c r="I85" s="42"/>
      <c r="J85" s="48"/>
      <c r="K85" s="48"/>
    </row>
    <row r="86" spans="1:11" s="6" customFormat="1" ht="30" customHeight="1">
      <c r="A86" s="1">
        <v>68</v>
      </c>
      <c r="B86" s="7" t="s">
        <v>108</v>
      </c>
      <c r="C86" s="14" t="s">
        <v>55</v>
      </c>
      <c r="D86" s="13"/>
      <c r="E86" s="14"/>
      <c r="F86" s="14"/>
      <c r="G86" s="29"/>
      <c r="H86" s="14"/>
      <c r="I86" s="14">
        <v>0.008</v>
      </c>
      <c r="J86" s="14"/>
      <c r="K86" s="14"/>
    </row>
    <row r="87" spans="1:11" s="6" customFormat="1" ht="30" customHeight="1">
      <c r="A87" s="1">
        <v>69</v>
      </c>
      <c r="B87" s="7" t="s">
        <v>109</v>
      </c>
      <c r="C87" s="14" t="s">
        <v>55</v>
      </c>
      <c r="D87" s="13"/>
      <c r="E87" s="29"/>
      <c r="F87" s="14"/>
      <c r="G87" s="29"/>
      <c r="H87" s="14"/>
      <c r="I87" s="14">
        <v>0.008</v>
      </c>
      <c r="J87" s="14"/>
      <c r="K87" s="14"/>
    </row>
    <row r="88" spans="1:11" s="6" customFormat="1" ht="30" customHeight="1">
      <c r="A88" s="1">
        <v>70</v>
      </c>
      <c r="B88" s="7" t="s">
        <v>110</v>
      </c>
      <c r="C88" s="14" t="s">
        <v>55</v>
      </c>
      <c r="D88" s="13"/>
      <c r="E88" s="14"/>
      <c r="F88" s="14"/>
      <c r="G88" s="29"/>
      <c r="H88" s="14"/>
      <c r="I88" s="14">
        <v>0.012</v>
      </c>
      <c r="J88" s="14"/>
      <c r="K88" s="14"/>
    </row>
    <row r="89" spans="1:11" s="6" customFormat="1" ht="30" customHeight="1">
      <c r="A89" s="1">
        <v>71</v>
      </c>
      <c r="B89" s="7" t="s">
        <v>111</v>
      </c>
      <c r="C89" s="14" t="s">
        <v>55</v>
      </c>
      <c r="D89" s="13"/>
      <c r="E89" s="14"/>
      <c r="F89" s="13"/>
      <c r="G89" s="29"/>
      <c r="H89" s="14"/>
      <c r="I89" s="14">
        <v>0.012</v>
      </c>
      <c r="J89" s="14"/>
      <c r="K89" s="14"/>
    </row>
    <row r="90" spans="1:11" s="6" customFormat="1" ht="30" customHeight="1">
      <c r="A90" s="3">
        <v>72</v>
      </c>
      <c r="B90" s="10" t="s">
        <v>112</v>
      </c>
      <c r="C90" s="24" t="s">
        <v>55</v>
      </c>
      <c r="D90" s="31"/>
      <c r="E90" s="24"/>
      <c r="F90" s="31"/>
      <c r="G90" s="32"/>
      <c r="H90" s="14"/>
      <c r="I90" s="14">
        <v>0.025</v>
      </c>
      <c r="J90" s="24"/>
      <c r="K90" s="24"/>
    </row>
    <row r="91" spans="1:11" s="6" customFormat="1" ht="30" customHeight="1">
      <c r="A91" s="17"/>
      <c r="B91" s="9"/>
      <c r="C91" s="26"/>
      <c r="D91" s="33"/>
      <c r="E91" s="34"/>
      <c r="F91" s="33"/>
      <c r="G91" s="35"/>
      <c r="H91" s="19" t="s">
        <v>26</v>
      </c>
      <c r="I91" s="17">
        <f>SUM(I85:I90)</f>
        <v>0.065</v>
      </c>
      <c r="J91" s="17"/>
      <c r="K91" s="30"/>
    </row>
  </sheetData>
  <sheetProtection/>
  <mergeCells count="17">
    <mergeCell ref="A53:K53"/>
    <mergeCell ref="A65:K65"/>
    <mergeCell ref="A73:K73"/>
    <mergeCell ref="A85:K85"/>
    <mergeCell ref="A48:K48"/>
    <mergeCell ref="C3:K3"/>
    <mergeCell ref="A3:A5"/>
    <mergeCell ref="B3:B5"/>
    <mergeCell ref="A20:K20"/>
    <mergeCell ref="C4:C5"/>
    <mergeCell ref="D4:E4"/>
    <mergeCell ref="F4:G4"/>
    <mergeCell ref="H4:I4"/>
    <mergeCell ref="J4:K4"/>
    <mergeCell ref="A1:K1"/>
    <mergeCell ref="A2:K2"/>
    <mergeCell ref="A6:K6"/>
  </mergeCells>
  <printOptions/>
  <pageMargins left="0.16" right="0.18" top="0.17" bottom="0.17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eriksl</dc:creator>
  <cp:keywords/>
  <dc:description/>
  <cp:lastModifiedBy>150902</cp:lastModifiedBy>
  <cp:lastPrinted>2016-05-26T09:27:54Z</cp:lastPrinted>
  <dcterms:created xsi:type="dcterms:W3CDTF">2016-05-20T08:29:22Z</dcterms:created>
  <dcterms:modified xsi:type="dcterms:W3CDTF">2016-05-30T08:00:36Z</dcterms:modified>
  <cp:category/>
  <cp:version/>
  <cp:contentType/>
  <cp:contentStatus/>
</cp:coreProperties>
</file>