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05" windowHeight="11535" tabRatio="636" activeTab="3"/>
  </bookViews>
  <sheets>
    <sheet name="MĀCĪBU GRĀMATAS" sheetId="1" r:id="rId1"/>
    <sheet name="MĀC. LĪDZEKĻI" sheetId="2" r:id="rId2"/>
    <sheet name="METOD. un DAIĻLITERATŪRA" sheetId="3" r:id="rId3"/>
    <sheet name="kopā" sheetId="4" r:id="rId4"/>
  </sheets>
  <definedNames>
    <definedName name="_xlnm._FilterDatabase" localSheetId="3" hidden="1">'kopā'!$A$8:$I$332</definedName>
  </definedNames>
  <calcPr fullCalcOnLoad="1"/>
</workbook>
</file>

<file path=xl/sharedStrings.xml><?xml version="1.0" encoding="utf-8"?>
<sst xmlns="http://schemas.openxmlformats.org/spreadsheetml/2006/main" count="2879" uniqueCount="565">
  <si>
    <t>Mācību priekšmets</t>
  </si>
  <si>
    <t>Grāmatas autors</t>
  </si>
  <si>
    <t>Grāmatas nosaukums</t>
  </si>
  <si>
    <t>Anspoka</t>
  </si>
  <si>
    <t>LVA</t>
  </si>
  <si>
    <t>Marševska</t>
  </si>
  <si>
    <t>Zvaigzne ABC</t>
  </si>
  <si>
    <t>Retorika A</t>
  </si>
  <si>
    <t>RaKa</t>
  </si>
  <si>
    <t>Urbanoviča</t>
  </si>
  <si>
    <t>Lielvārds</t>
  </si>
  <si>
    <t>Pētergailis</t>
  </si>
  <si>
    <t>Dubiņa</t>
  </si>
  <si>
    <t>Kozanoglou</t>
  </si>
  <si>
    <t>Pearson Education</t>
  </si>
  <si>
    <t>Гаврилина</t>
  </si>
  <si>
    <t>Филина</t>
  </si>
  <si>
    <t>Mācību grāmata</t>
  </si>
  <si>
    <t>Artjuha</t>
  </si>
  <si>
    <t>Matemātika 5. klasei</t>
  </si>
  <si>
    <t>Mencis</t>
  </si>
  <si>
    <t>Lude</t>
  </si>
  <si>
    <t>Alhimionoks</t>
  </si>
  <si>
    <t>Biseniece</t>
  </si>
  <si>
    <t>Goldmane</t>
  </si>
  <si>
    <t xml:space="preserve">Pasaules vēsture psk 3.daļa ar CD </t>
  </si>
  <si>
    <t>Šustere</t>
  </si>
  <si>
    <t>Jāņa sēta</t>
  </si>
  <si>
    <t>Sausiņa</t>
  </si>
  <si>
    <t>Ļucāne</t>
  </si>
  <si>
    <t>Vilks</t>
  </si>
  <si>
    <t>Puķītis</t>
  </si>
  <si>
    <t>Fizika 10.klasei</t>
  </si>
  <si>
    <t>Šilters</t>
  </si>
  <si>
    <t xml:space="preserve">Pasaules vēsture psk 4.daļa ar CD </t>
  </si>
  <si>
    <t>Daugavpils  17.  vidusskola</t>
  </si>
  <si>
    <t>Izdevniecbas nosaukums</t>
  </si>
  <si>
    <t>Skaits</t>
  </si>
  <si>
    <t>Summa</t>
  </si>
  <si>
    <t>eks.</t>
  </si>
  <si>
    <t>EUR</t>
  </si>
  <si>
    <t>Kopā:</t>
  </si>
  <si>
    <t>Социальные знания для 1 кл. - 1</t>
  </si>
  <si>
    <t>Социальные знания для 1 кл. - 2</t>
  </si>
  <si>
    <t>Социальные знания для 2 кл. - 1</t>
  </si>
  <si>
    <t>Социальные знания для 2 кл. - 2</t>
  </si>
  <si>
    <t>Социальные знания для 3 кл. - 1</t>
  </si>
  <si>
    <t>Социальные знания для 3 кл. - 2</t>
  </si>
  <si>
    <t>Социальные знания для 4 кл. - 1</t>
  </si>
  <si>
    <t>Социальные знания для 4 кл. - 2</t>
  </si>
  <si>
    <t>Этика. Тетрадь для 1 класса</t>
  </si>
  <si>
    <t>Этика. Тетрадь для 2 класса</t>
  </si>
  <si>
    <t>Этика. Тетрадь для 3 класса</t>
  </si>
  <si>
    <t>Marševska, Neilande</t>
  </si>
  <si>
    <t>Latviešu valoda mazākumtaut.sk. 1.klase. Darba burtnīca 1</t>
  </si>
  <si>
    <t>latviešu</t>
  </si>
  <si>
    <t>burt</t>
  </si>
  <si>
    <t>Latviešu valoda mazākumtaut.sk. 1.klase. Darba burtnīca 2</t>
  </si>
  <si>
    <t>Anspoka, Dambe</t>
  </si>
  <si>
    <t>Latviešu valoda mazākumtautību skolā 2.klase. LAT 2. Darba burtnīca</t>
  </si>
  <si>
    <t xml:space="preserve">Neilande. </t>
  </si>
  <si>
    <t>Latviešu valoda mazākumtautību skolā 4.klase. LAT 2. Darba burtnīca</t>
  </si>
  <si>
    <t>Anspoka, Neilande</t>
  </si>
  <si>
    <t>Latviešu valoda mazākumtautību skolā 5.klase. Darba burtnīca.</t>
  </si>
  <si>
    <t>Neilande, Marševska</t>
  </si>
  <si>
    <t>Latviešu valoda mazākumtautību skolā 6.klase. Darba burtnīca.</t>
  </si>
  <si>
    <t>Latviešu valoda mazākumtautību skolā 7.klase. Darba burtnīca.</t>
  </si>
  <si>
    <t>Latviešu valoda mazākumtautību skolā 8.klase. Darba burtnīca.</t>
  </si>
  <si>
    <t>Marševska, Anspoka</t>
  </si>
  <si>
    <t>Latviešu valoda mazākumtaut.sk. 9.klase. Darba burtnīca</t>
  </si>
  <si>
    <t>Fly High 1. Activity Book (bez disku)</t>
  </si>
  <si>
    <t>angļu valoda</t>
  </si>
  <si>
    <t>Fly High 2. Activity Book (bez disku)</t>
  </si>
  <si>
    <t>Fly High 3. Activity Book (bez disku)</t>
  </si>
  <si>
    <t>Fly High 4. Activity Book (bez disku)</t>
  </si>
  <si>
    <t>Sociālās zinības 5.klasei. Darba burtnīca</t>
  </si>
  <si>
    <t>soc.zinības</t>
  </si>
  <si>
    <t>Sociālās zinības 6.klasei. Darba burtnīca</t>
  </si>
  <si>
    <t>Sociālās zinības 7.klasei. Darba burtnīca</t>
  </si>
  <si>
    <t>Sociālās zinības 8.klasei. Darba burtnīca</t>
  </si>
  <si>
    <t>Sociālās zinības 9.klasei. Darba burtnīca</t>
  </si>
  <si>
    <t>Matemātika bilingvāli 1. klasei. Darba burtnīca 1.</t>
  </si>
  <si>
    <t>matem.</t>
  </si>
  <si>
    <t>Matemātika bilingvāli 1. klasei. Darba burtnīca 2.</t>
  </si>
  <si>
    <t>Matemātika bilingvāli 1. klasei. Darba burtnīca 3.</t>
  </si>
  <si>
    <t xml:space="preserve">Andersone. </t>
  </si>
  <si>
    <t xml:space="preserve">Golubova. </t>
  </si>
  <si>
    <t>Митюшина.</t>
  </si>
  <si>
    <t>Latviešu valoda mazākumtautību skolā 3.klase. LAT 2. Darba burtnīca 1</t>
  </si>
  <si>
    <t>Latviešu valoda mazākumtautību skolā 3.klase. LAT 2. Darba burtnīca 2</t>
  </si>
  <si>
    <t>Matemātika bilingvāli 2. klasei. Darba burtnīca 1.</t>
  </si>
  <si>
    <t>Matemātika bilingvāli 2. klasei. Darba burtnīca 2.</t>
  </si>
  <si>
    <t>Matemātika bilingvāli 3. klasei. Darba burtnīca 1.</t>
  </si>
  <si>
    <t>Matemātika bilingvāli 3. klasei. Darba burtnīca 2.</t>
  </si>
  <si>
    <t>Matemātika bilingvāli 4. klasei. Darba burtnīca 1.</t>
  </si>
  <si>
    <t>Matemātika bilingvāli 4. klasei. Darba burtnīca 2.</t>
  </si>
  <si>
    <t>Русский язык. Азбука. Прописи.                     Рабочая тетрадь №1                                     ISBN 978-9984-791-96-8</t>
  </si>
  <si>
    <t>Русский язык. Азбука. Прописи.                        Рабочая тетрадь №2                                    ISBN 978-9984-791-96-8</t>
  </si>
  <si>
    <t>Raita, Široņina</t>
  </si>
  <si>
    <t>День за днем 3 класс - Рабочая тетрадь по русскому языку 2</t>
  </si>
  <si>
    <t>День за днем 1 класс - Рабочая тетрадь по русскому языку.</t>
  </si>
  <si>
    <t>День за днем 2 класс - Рабочая тетрадь по русскому языку 2</t>
  </si>
  <si>
    <t>День за днем 3 класс - Рабочая тетрадь по русскому языку 1</t>
  </si>
  <si>
    <t>Bioloģija vidusskolai. 10.klasei. Darba lapas</t>
  </si>
  <si>
    <t>bioloģija</t>
  </si>
  <si>
    <t>Bioloģija vidusskolai. 11.klasei. Darba lapas</t>
  </si>
  <si>
    <t>Bioloģija vidusskolai. 12.klasei. Darba lapas</t>
  </si>
  <si>
    <t>Valsts</t>
  </si>
  <si>
    <t>Mugurkauls ar redzamām kaulu smadzenēm</t>
  </si>
  <si>
    <t>BA76/5</t>
  </si>
  <si>
    <t>BC17</t>
  </si>
  <si>
    <t>Galvas smadzeņu modelis (8 daļas)</t>
  </si>
  <si>
    <t>pašvaldība</t>
  </si>
  <si>
    <t>BD10/4</t>
  </si>
  <si>
    <t>Zoba modelis. 2 daļas</t>
  </si>
  <si>
    <t>BF10</t>
  </si>
  <si>
    <t>Acs modelis (6 daļas)</t>
  </si>
  <si>
    <t>BG08</t>
  </si>
  <si>
    <t>Sirds modelis</t>
  </si>
  <si>
    <t>m.līdz.</t>
  </si>
  <si>
    <t>BE10</t>
  </si>
  <si>
    <t>Auss modelis (3xpalielin.) 4 daļas</t>
  </si>
  <si>
    <t>Teterovska</t>
  </si>
  <si>
    <t>GL1915</t>
  </si>
  <si>
    <t>Trigonometriskais riņķis (1,00 x 1,00 m)</t>
  </si>
  <si>
    <t>W5030</t>
  </si>
  <si>
    <t>Tāfeles piederumu komplekts (110x60)</t>
  </si>
  <si>
    <t>W1010</t>
  </si>
  <si>
    <t>Cirkulis (leņķu skala)</t>
  </si>
  <si>
    <t>fizika</t>
  </si>
  <si>
    <t>C53540</t>
  </si>
  <si>
    <t>Elektriskie slēgumi uz magnēt.tāf.</t>
  </si>
  <si>
    <t>C41609</t>
  </si>
  <si>
    <t>Dinamometrs 200mN/4mN</t>
  </si>
  <si>
    <t>C41610</t>
  </si>
  <si>
    <t>Dinamometrs 1N/20mN</t>
  </si>
  <si>
    <t>C53182</t>
  </si>
  <si>
    <t>Spuldzīte neona 110V, E10</t>
  </si>
  <si>
    <t>C44030</t>
  </si>
  <si>
    <t>Savienotie trauki</t>
  </si>
  <si>
    <t>O202457</t>
  </si>
  <si>
    <t>Plakano bateriju spailes 10 gab.</t>
  </si>
  <si>
    <t>Cābelis</t>
  </si>
  <si>
    <t>Tabulas un formulas fizikā. CD                 ISBN 978-9984-11-465-1</t>
  </si>
  <si>
    <t>Dzerve</t>
  </si>
  <si>
    <t>Fizika 12.klasei. Mācību grāmata. CD               ISBN 978-9984-11-463-7</t>
  </si>
  <si>
    <t>Fizika 11.klasei. Mācību grāmata. CD               ISBN 978-9984-11-462-0</t>
  </si>
  <si>
    <t>C44070</t>
  </si>
  <si>
    <t>Virsmas spraiguma noteikšanas riņķis. Diametrs: 65 mm</t>
  </si>
  <si>
    <t>ģeogrāfija</t>
  </si>
  <si>
    <t>Kontinentu ģeogrāfija 7. klasei. Praktiskie darbi un uzdevumi, 1. burtnīca</t>
  </si>
  <si>
    <t>Kontinentu ģeogrāfija 7. klasei. Praktiskie darbi un uzdevumi, 2. burtnīca</t>
  </si>
  <si>
    <t>Āzijas un Eiropas ģeogrāfija 8. klasei. Darba burtnīca</t>
  </si>
  <si>
    <t>Fizikas burtnīca 8. klasei</t>
  </si>
  <si>
    <t>Fizikas burtnīca 9. klasei</t>
  </si>
  <si>
    <t>Fizika 9. klasei. Darba burtnīca</t>
  </si>
  <si>
    <t>Fizika 8. klasei. Darba burtnīca</t>
  </si>
  <si>
    <t>Fizika 10. klasei. Praktiskie darbi</t>
  </si>
  <si>
    <t>Fizika 11. klasei. Praktiskie darbi</t>
  </si>
  <si>
    <t>Fizika 12. klasei. Praktiskie darbi</t>
  </si>
  <si>
    <t>māc.grāmata</t>
  </si>
  <si>
    <t>Moore, Kilbey, Godfrey</t>
  </si>
  <si>
    <t>Oxford Univercity Press</t>
  </si>
  <si>
    <t>Oxford Grammar for Schools 2 Teacher's Book and Audio CD Pack
ISBN: 978-0-19-455915-7</t>
  </si>
  <si>
    <t>Oxford Grammar for Schools 2                         Student's Book and DVD-ROM                           ISBN:978-0-19-455908-9</t>
  </si>
  <si>
    <t>Oxford Learner's Pocket Phrasal Verbs and Idioms 
ISBN: 978-0-19-432549-3</t>
  </si>
  <si>
    <t>Gairns, Redman</t>
  </si>
  <si>
    <t>Paterson, Harrison, Coe</t>
  </si>
  <si>
    <t>Oxford Living Grammar Intermediate Student's Book Pack
ISBN: 978-0-19-455714-6</t>
  </si>
  <si>
    <t>Oxford Practice Grammar Intermediate With Key Practice-Boost CD-ROM Pack</t>
  </si>
  <si>
    <t>Eastwood</t>
  </si>
  <si>
    <t xml:space="preserve">Wetz, Pye </t>
  </si>
  <si>
    <t xml:space="preserve">English Plus Level 1  Second Edition  
Student's Book   978-0-19-420059-2 </t>
  </si>
  <si>
    <t xml:space="preserve">English Plus Level 1  Second Edition   Workbook with access to Practice Kit     978-0-19-420219-0  </t>
  </si>
  <si>
    <t xml:space="preserve">English Plus Level 2  Second Edition     Workbook with access to Practice Kit     978-0-19-420224-4 </t>
  </si>
  <si>
    <t>Birģele, Ševele</t>
  </si>
  <si>
    <t>Sociālo darbinieku un sociālo pedagogu sadarbība darbā ar ģimenēm, kurās bērni ilgstoši neapmeklē skolu</t>
  </si>
  <si>
    <t>Lomu spēles sociālpedagoģiskajā darbā</t>
  </si>
  <si>
    <t>Kaša, Safanova</t>
  </si>
  <si>
    <t>Sociālā pedagoga profesionālās lomas, strādājot ar mobinga izpausmēm skolā</t>
  </si>
  <si>
    <t xml:space="preserve">Mieriņa, Radžēle </t>
  </si>
  <si>
    <t>Sociālais darbs ar ģimenēm ar bērniem, kurās vecākiem ir alkohola atkarība</t>
  </si>
  <si>
    <t>Vilciņa, Sičeva, Streiko</t>
  </si>
  <si>
    <t>Sociālpedagoģiskā darbība pusaudžu konfliktrisināšanas prasmju attīstīšanā</t>
  </si>
  <si>
    <t>Vilciņa, Smutova, Pūpola</t>
  </si>
  <si>
    <t>Sociālo prasmju attīstīšanas programma sākumklašu audzēkņiem</t>
  </si>
  <si>
    <t xml:space="preserve">Aisma </t>
  </si>
  <si>
    <t>Raka</t>
  </si>
  <si>
    <t>Pārbaudes darbi latviešu valodā 4.daļa. Sintakse</t>
  </si>
  <si>
    <t>Gatavosiemies eksāmenam latviešu valodā. Darba burtnīca vidusskolām</t>
  </si>
  <si>
    <t>Vingrinājumu lapas ikdienas darbam latviešu valodas stundās 9.-12. klašu skolēniem</t>
  </si>
  <si>
    <t>Treniņburtnīca glīta rokraksta veidošanai</t>
  </si>
  <si>
    <t>Uz eksāmenu – bez bailēm! Gatavojamies latviešu valodas eksāmenam 9. klasei ar noderīgiem padomiem un audiodisku</t>
  </si>
  <si>
    <t>Latviešu tautas pasakas par dzīvniekiem.</t>
  </si>
  <si>
    <t>Divdabis. Darba burtnīca</t>
  </si>
  <si>
    <t>Lietvārds. Darba burtnīca.</t>
  </si>
  <si>
    <t>Īpašības vārds. Skolēna burtnīca</t>
  </si>
  <si>
    <t>Darbības vārds. Skolēnu burtnīca</t>
  </si>
  <si>
    <t>Kopeika</t>
  </si>
  <si>
    <t>Jefremova</t>
  </si>
  <si>
    <t>Engere, Gleške, u.c.</t>
  </si>
  <si>
    <t>daiļliteratūra</t>
  </si>
  <si>
    <t>sākumskola</t>
  </si>
  <si>
    <t>Dabaszinības bilingvāli 4. klasei.                             Skolotāja grāmata</t>
  </si>
  <si>
    <t>Dabaszinības bilingvāli 1. klasei.                                      Skolotāja grāmata</t>
  </si>
  <si>
    <t>Dabaszinības bilingvāli 2. klasei.                                                   Skolotāja grāmata</t>
  </si>
  <si>
    <t>Dabaszinības bilingvāli 3. klasei.                                                            Skolotāja grāmata</t>
  </si>
  <si>
    <t>Leske</t>
  </si>
  <si>
    <t>Dabaszinības bilingvāli 1. klasei.                                      Darba burtnīca</t>
  </si>
  <si>
    <t>Dabaszinības bilingvāli 4. klasei.                                                Darba burtnīca</t>
  </si>
  <si>
    <t>Dabaszinības bilingvāli 2. klasei.                                             Darba burtnīca  1. daļa.</t>
  </si>
  <si>
    <t>Dabaszinības bilingvāli 2. klasei.                                             Darba burtnīca  2. daļa.</t>
  </si>
  <si>
    <t>Dabaszinības bilingvāli 3. klasei.                                                        Darba burtnīca  1. daļa.</t>
  </si>
  <si>
    <t>Dabaszinības bilingvāli 3. klasei.                                                        Darba burtnīca  2. daļa.</t>
  </si>
  <si>
    <t xml:space="preserve">Irbe </t>
  </si>
  <si>
    <t>Zeltkalna</t>
  </si>
  <si>
    <t>Zīda</t>
  </si>
  <si>
    <t>Jonkuse</t>
  </si>
  <si>
    <t>Putre</t>
  </si>
  <si>
    <t>Cīrule</t>
  </si>
  <si>
    <t>Matemātika bilingvāli 1. klasei. Skolotāja grāmata</t>
  </si>
  <si>
    <t>Matemātika bilingvāli 2. klasei. Skolotāja grāmata</t>
  </si>
  <si>
    <t>Matemātika bilingvāli 3. klasei. Skolotāja grāmata</t>
  </si>
  <si>
    <t>Matemātika bilingvāli 4. klasei. Skolotāja grāmata</t>
  </si>
  <si>
    <t>Sociālās zinības 1. klasei. Rokasgrāmata skolotājiem</t>
  </si>
  <si>
    <t>Sociālās zinības 2. klasei. Rokasgrāmata skolotājiem</t>
  </si>
  <si>
    <t>Sociālās zinības 3. klasei. Rokasgrāmata skolotājiem</t>
  </si>
  <si>
    <t>Sociālās zinības 4. klasei. Rokasgrāmata skolotājiem</t>
  </si>
  <si>
    <t>Pārbaudes darbi sociālajās zinībās 4. klasei</t>
  </si>
  <si>
    <t>Социальные знания 1-3 класс - Проверочные работы</t>
  </si>
  <si>
    <t>Pārbaudes darbi sociālajās zinībās 1.-3. klasei</t>
  </si>
  <si>
    <t>Ētika 1. klasei. Rokasgrāmata skolotājiem</t>
  </si>
  <si>
    <t>Zīmes un simboli (A4)</t>
  </si>
  <si>
    <t>mājturība</t>
  </si>
  <si>
    <t>Apģērbs un apavi (A4)</t>
  </si>
  <si>
    <t>Mājas elektroaparatūra (A4)</t>
  </si>
  <si>
    <t>Sadzīves tehnika (A4)</t>
  </si>
  <si>
    <t xml:space="preserve">Zommere, Finka     </t>
  </si>
  <si>
    <t>Ģeogrāfijas atlants 7. un 8. klasei (jaunais izdevums)</t>
  </si>
  <si>
    <t>Latvijas ģeogrāfija 9. klasei. Darba burtnīca</t>
  </si>
  <si>
    <t>Gatavosim kopā.  Integrēts mācību līdzeklis. Pavārgrāmata</t>
  </si>
  <si>
    <t>Eriņa</t>
  </si>
  <si>
    <t>Tinam, pinam, līmējam</t>
  </si>
  <si>
    <t>Kalorimetrs ar sildspirāli</t>
  </si>
  <si>
    <t>Slēdzis - svira</t>
  </si>
  <si>
    <t>C23110</t>
  </si>
  <si>
    <t>C48911</t>
  </si>
  <si>
    <t>Fizika 8.klasei. Mācību grāmata. CD               ISBN 978-9984-11-489-7</t>
  </si>
  <si>
    <t>Fizika 9.klasei. Mācību grāmata. CD               ISBN 978-9984-11-490-3</t>
  </si>
  <si>
    <t>Fizika 10.klasei. Mācību grāmata. CD        (2004. gada izdevums)                                ISBN 978-9984-11-461-3</t>
  </si>
  <si>
    <t>Darba lapas fizikā 9.klasei.                              Skolotāja grāmata.   CD                              ISBN 978-9984-11-400-2</t>
  </si>
  <si>
    <t>Testi matemātikā vidusskolai.                        (Uz eksāmenu - drošu prātu)</t>
  </si>
  <si>
    <t>Skaitļu slejas 1. (uzdevumi matemātikā)</t>
  </si>
  <si>
    <t>Matemātika 5. klasei. Skolotāja grāmata. (Jauns izdevums)</t>
  </si>
  <si>
    <t>Globuss Elite (plastm.)</t>
  </si>
  <si>
    <t>Jelite</t>
  </si>
  <si>
    <t>Tilaks</t>
  </si>
  <si>
    <t>Latviskās sirdslietas</t>
  </si>
  <si>
    <t>Klēvere-Velhli</t>
  </si>
  <si>
    <t>Latviešu valoda studentiem</t>
  </si>
  <si>
    <t>День за днем 1 класс - Проверочные работы по русскому языку</t>
  </si>
  <si>
    <t>День за днем 2 класс - Проверочные работы по русскому языку</t>
  </si>
  <si>
    <t>День за днем 3 класс - Проверочные работы по русскому языку</t>
  </si>
  <si>
    <t>Широнина</t>
  </si>
  <si>
    <t>Testi matemātikā 9. klasei.                        (Uz eksāmenu - drošu prātu)</t>
  </si>
  <si>
    <t>uzvediba.lv</t>
  </si>
  <si>
    <r>
      <rPr>
        <b/>
        <sz val="11"/>
        <rFont val="Arial Narrow"/>
        <family val="2"/>
      </rPr>
      <t>OUT LOUD SIA</t>
    </r>
    <r>
      <rPr>
        <sz val="11"/>
        <rFont val="Arial Narrow"/>
        <family val="2"/>
      </rPr>
      <t>, t.: (+371)  29716155</t>
    </r>
  </si>
  <si>
    <t>"Dusmu kontroles spēle" (LIELAIS KOMPLEKTS) Pamata komplekts (120 kartītes) + brīvās kartītes (108 kartītes)</t>
  </si>
  <si>
    <t xml:space="preserve">English Plus Level 2  Second Edition    Student's Book  978-0-19-420061-5 </t>
  </si>
  <si>
    <t>Matemātika 5. klasei (Jaunais izdevums)</t>
  </si>
  <si>
    <t>Bibl. fonds</t>
  </si>
  <si>
    <t>Budžets</t>
  </si>
  <si>
    <t>Man veicas. Latviešu valoda. Parbaudes darbi 1.- 4.klasei</t>
  </si>
  <si>
    <t>vēsture</t>
  </si>
  <si>
    <t xml:space="preserve">Latviešu valoda mazākumtautību skolā 4.klase. </t>
  </si>
  <si>
    <t xml:space="preserve">Latviešu valoda mazākumtautību skolā 5.klase. </t>
  </si>
  <si>
    <t xml:space="preserve">Latviešu valoda mazākumtautību skolā 6.klase. </t>
  </si>
  <si>
    <t xml:space="preserve">Latviešu valoda mazākumtautību skolā 7.klase. </t>
  </si>
  <si>
    <t xml:space="preserve">Latviešu valoda mazākumtautību skolā 8.klase. </t>
  </si>
  <si>
    <t xml:space="preserve">Latviešu valoda mazākumtautību skolā 9.klase. </t>
  </si>
  <si>
    <t>Auziņa</t>
  </si>
  <si>
    <t>LAIPA A2.Latviešu valoda. Mācību grāmata</t>
  </si>
  <si>
    <t>Gosa</t>
  </si>
  <si>
    <t>Radošie uzdevumi literatūras un latviešu valodas stundām un erudīcijas konkursiem</t>
  </si>
  <si>
    <t>krievu</t>
  </si>
  <si>
    <t>Страна читателей. Литература. 4 - 5 класс. Книга для учителя</t>
  </si>
  <si>
    <t>Страна читателей. Литература. 7 класс. Книга для учителя</t>
  </si>
  <si>
    <t>Русский язык. 4 - 5 класс. Книга для учителя</t>
  </si>
  <si>
    <t>Русский язык. 5 класс</t>
  </si>
  <si>
    <t>Страна читателей. Литература. 5 класс</t>
  </si>
  <si>
    <t>Гончаров</t>
  </si>
  <si>
    <t>Обыкновенная история</t>
  </si>
  <si>
    <t>Горе от ума</t>
  </si>
  <si>
    <t>Замятин</t>
  </si>
  <si>
    <t>Мы</t>
  </si>
  <si>
    <t>Зощенко</t>
  </si>
  <si>
    <t>Рассказы (Аристократка. Баня.и др.)</t>
  </si>
  <si>
    <t>Карамзин</t>
  </si>
  <si>
    <t>Бедная Лиза</t>
  </si>
  <si>
    <t>Кун</t>
  </si>
  <si>
    <t>Шекспир</t>
  </si>
  <si>
    <t>Гамлет</t>
  </si>
  <si>
    <t>Жуковский</t>
  </si>
  <si>
    <t>Стихотворения (Людмила., Светлана.)</t>
  </si>
  <si>
    <t>Пушкин</t>
  </si>
  <si>
    <t>Повести Белкина</t>
  </si>
  <si>
    <t>Маленькие трагедии</t>
  </si>
  <si>
    <t>Пиковая дама</t>
  </si>
  <si>
    <t>Евгений Онегин</t>
  </si>
  <si>
    <t>Лермонтов</t>
  </si>
  <si>
    <t>Стихотворения (Демон.и др.)</t>
  </si>
  <si>
    <t>Герой нашего времени</t>
  </si>
  <si>
    <t>Гоголь</t>
  </si>
  <si>
    <t>Мёртвые души</t>
  </si>
  <si>
    <t>Рассказы (Нос. Портрет. Шинель.)</t>
  </si>
  <si>
    <t>Островский</t>
  </si>
  <si>
    <t>Пьесы (Гроза. Бесприданница.)</t>
  </si>
  <si>
    <t>Тургенев</t>
  </si>
  <si>
    <t>Отцы и дети</t>
  </si>
  <si>
    <t>Лесков</t>
  </si>
  <si>
    <t>Леди макбет Мценского уезда</t>
  </si>
  <si>
    <t>Блок</t>
  </si>
  <si>
    <t>Есенин</t>
  </si>
  <si>
    <t>Горький</t>
  </si>
  <si>
    <t>Романтические произведения (Старуха Изергиль. Песня о Соколе. Песня о Буревестнике.)</t>
  </si>
  <si>
    <t>Пьесы (На дне.)</t>
  </si>
  <si>
    <t>Поэмы (Двенадцать.)</t>
  </si>
  <si>
    <t>Поэмы (Чёрный человек.)</t>
  </si>
  <si>
    <t>LATVIEŠU VALODA UN LITERATŪRA</t>
  </si>
  <si>
    <t>ANGĻU VALODA</t>
  </si>
  <si>
    <t>SOCIĀLĀS ZINĪBAS</t>
  </si>
  <si>
    <t>SĀKUMSKOLA</t>
  </si>
  <si>
    <t>BIOLOĢIJA</t>
  </si>
  <si>
    <t>MATEMĀTIKA</t>
  </si>
  <si>
    <t>FIZIKA</t>
  </si>
  <si>
    <t>ĢEOGRĀFIJA</t>
  </si>
  <si>
    <t>VĒSTURE</t>
  </si>
  <si>
    <t>MĀJTURĪBA</t>
  </si>
  <si>
    <t>KRIEVU VALODA UN LITERATŪRA</t>
  </si>
  <si>
    <t>ped.</t>
  </si>
  <si>
    <t>ķīmija</t>
  </si>
  <si>
    <t>ĶĪMIJA</t>
  </si>
  <si>
    <t>Literatūra 10.klasei</t>
  </si>
  <si>
    <t>latviešu valoda 10.klasei ar CD</t>
  </si>
  <si>
    <t>Fizika 11. klasei</t>
  </si>
  <si>
    <t>Fizika 10. klasei</t>
  </si>
  <si>
    <t>Ariņa</t>
  </si>
  <si>
    <t>Rasa ABC</t>
  </si>
  <si>
    <t>Ķīmijas uzdevumu risinašanas tipi 8.-12.klasei</t>
  </si>
  <si>
    <t>Pilināmā pudelīte 20ml, polietilēns</t>
  </si>
  <si>
    <t>Reaģentu pudelīte PE-LD 50ml</t>
  </si>
  <si>
    <t>Karotīte/lāpstiņa</t>
  </si>
  <si>
    <t>C88442</t>
  </si>
  <si>
    <t>VT94587</t>
  </si>
  <si>
    <t>VT80596</t>
  </si>
  <si>
    <t>VT94988</t>
  </si>
  <si>
    <t>Strūklene PE-LD 250ml caurspidiga</t>
  </si>
  <si>
    <t>632522  204502</t>
  </si>
  <si>
    <t>0584.1</t>
  </si>
  <si>
    <t>A751.1</t>
  </si>
  <si>
    <t>A208.1</t>
  </si>
  <si>
    <t>Лавр</t>
  </si>
  <si>
    <t>Авиатор</t>
  </si>
  <si>
    <t>Иванов Андрей</t>
  </si>
  <si>
    <t>Аргонавт</t>
  </si>
  <si>
    <t>Усыкин Лев</t>
  </si>
  <si>
    <t>Необычайные похождения с белым котом</t>
  </si>
  <si>
    <t>Снегирёв Александр</t>
  </si>
  <si>
    <t>Горалик Линор</t>
  </si>
  <si>
    <t>История Барби</t>
  </si>
  <si>
    <t>Вера</t>
  </si>
  <si>
    <t>Люди в голом</t>
  </si>
  <si>
    <t>Скунскамера</t>
  </si>
  <si>
    <t>Осень в карманах</t>
  </si>
  <si>
    <t>Золотой Петушок и другие сказки А.С.Пушкина (художник Зворыкин)</t>
  </si>
  <si>
    <t>Plūdonis Vilis</t>
  </si>
  <si>
    <t>Pasaciņu šūpulītis</t>
  </si>
  <si>
    <t>Rungulis</t>
  </si>
  <si>
    <t>Blaitona</t>
  </si>
  <si>
    <t>Kļavis</t>
  </si>
  <si>
    <t>Aspazija</t>
  </si>
  <si>
    <t>Kerenens</t>
  </si>
  <si>
    <r>
      <t xml:space="preserve">    Kaķu ģenerālis. Šarlaks no Brīvības ielas meklē Herkulesu </t>
    </r>
    <r>
      <rPr>
        <i/>
        <sz val="12"/>
        <rFont val="Arial Narrow"/>
        <family val="2"/>
      </rPr>
      <t>(Lasītprieks!)</t>
    </r>
    <r>
      <rPr>
        <sz val="12"/>
        <rFont val="Arial Narrow"/>
        <family val="2"/>
      </rPr>
      <t xml:space="preserve">
</t>
    </r>
  </si>
  <si>
    <r>
      <t>Slavenais piecnieks. Bēgšana no mājām</t>
    </r>
    <r>
      <rPr>
        <i/>
        <sz val="12"/>
        <rFont val="Arial Narrow"/>
        <family val="2"/>
      </rPr>
      <t xml:space="preserve"> (Lasītprieks!)</t>
    </r>
  </si>
  <si>
    <r>
      <t>Slavenais piecnieks. Atkal jauni piedzīvojumi</t>
    </r>
    <r>
      <rPr>
        <i/>
        <sz val="12"/>
        <rFont val="Arial Narrow"/>
        <family val="2"/>
      </rPr>
      <t xml:space="preserve"> (Lasītprieks!)</t>
    </r>
  </si>
  <si>
    <r>
      <t xml:space="preserve">Slavenais piecnieks. Dārgumu salā </t>
    </r>
    <r>
      <rPr>
        <i/>
        <sz val="12"/>
        <rFont val="Arial Narrow"/>
        <family val="2"/>
      </rPr>
      <t>(Lasītprieks!)</t>
    </r>
  </si>
  <si>
    <r>
      <t>Ringla no Suņa zvaigznāja</t>
    </r>
    <r>
      <rPr>
        <i/>
        <sz val="12"/>
        <rFont val="Arial Narrow"/>
        <family val="2"/>
      </rPr>
      <t xml:space="preserve"> (Lasītprieks!)</t>
    </r>
  </si>
  <si>
    <r>
      <t>Zila debess zelta mākoņos</t>
    </r>
    <r>
      <rPr>
        <i/>
        <sz val="12"/>
        <rFont val="Arial Narrow"/>
        <family val="2"/>
      </rPr>
      <t xml:space="preserve"> (Lasītprieks!)</t>
    </r>
  </si>
  <si>
    <r>
      <t>Noslēpumainais puķu čiepējs</t>
    </r>
    <r>
      <rPr>
        <i/>
        <sz val="12"/>
        <rFont val="Arial Narrow"/>
        <family val="2"/>
      </rPr>
      <t xml:space="preserve"> (Lasītprieks!)</t>
    </r>
  </si>
  <si>
    <r>
      <t>Nozagts oranžs divritenis</t>
    </r>
    <r>
      <rPr>
        <i/>
        <sz val="12"/>
        <rFont val="Arial Narrow"/>
        <family val="2"/>
      </rPr>
      <t xml:space="preserve"> (Lasītprieks!)</t>
    </r>
  </si>
  <si>
    <r>
      <t>Runča stāsti</t>
    </r>
    <r>
      <rPr>
        <i/>
        <sz val="12"/>
        <rFont val="Arial Narrow"/>
        <family val="2"/>
      </rPr>
      <t xml:space="preserve"> (Lasītprieks!)</t>
    </r>
  </si>
  <si>
    <r>
      <t>Pīters un Vendija. Stāsts par Pīteru Penu</t>
    </r>
    <r>
      <rPr>
        <i/>
        <sz val="12"/>
        <rFont val="Arial Narrow"/>
        <family val="2"/>
      </rPr>
      <t xml:space="preserve"> (Lasītprieks!)</t>
    </r>
  </si>
  <si>
    <r>
      <t xml:space="preserve">Lidvāvere un sikspārnis. Pasakas par putniem un dzīvniekiem </t>
    </r>
    <r>
      <rPr>
        <i/>
        <sz val="12"/>
        <rFont val="Arial Narrow"/>
        <family val="2"/>
      </rPr>
      <t>(Lasītprieks!)</t>
    </r>
  </si>
  <si>
    <r>
      <t>Visādas pasakas</t>
    </r>
    <r>
      <rPr>
        <i/>
        <sz val="12"/>
        <rFont val="Arial Narrow"/>
        <family val="2"/>
      </rPr>
      <t xml:space="preserve"> (Lasītprieks!)</t>
    </r>
  </si>
  <si>
    <r>
      <t xml:space="preserve">Varavīksnes ceļš </t>
    </r>
    <r>
      <rPr>
        <i/>
        <sz val="12"/>
        <rFont val="Arial Narrow"/>
        <family val="2"/>
      </rPr>
      <t>(Lasītprieks!)</t>
    </r>
  </si>
  <si>
    <r>
      <t>Madaras lādīte, 3</t>
    </r>
    <r>
      <rPr>
        <i/>
        <sz val="12"/>
        <rFont val="Arial Narrow"/>
        <family val="2"/>
      </rPr>
      <t xml:space="preserve"> (Lasītprieks!)</t>
    </r>
  </si>
  <si>
    <t>Elvins Brūkss Vaits</t>
  </si>
  <si>
    <r>
      <t xml:space="preserve">Mazais Stjuarts </t>
    </r>
    <r>
      <rPr>
        <i/>
        <sz val="12"/>
        <rFont val="Arial Narrow"/>
        <family val="2"/>
      </rPr>
      <t>(Lasītprieks!)</t>
    </r>
  </si>
  <si>
    <t>Kuršu vikingi (ar Agra Liepiņa ilustrācijām)</t>
  </si>
  <si>
    <r>
      <t>Atnācēju noslēpums, 2</t>
    </r>
    <r>
      <rPr>
        <i/>
        <sz val="12"/>
        <rFont val="Arial Narrow"/>
        <family val="2"/>
      </rPr>
      <t xml:space="preserve"> (Lasītprieks!)</t>
    </r>
  </si>
  <si>
    <r>
      <t>Atnācēji, 1</t>
    </r>
    <r>
      <rPr>
        <i/>
        <sz val="12"/>
        <rFont val="Arial Narrow"/>
        <family val="2"/>
      </rPr>
      <t xml:space="preserve"> (Lasītprieks!)</t>
    </r>
  </si>
  <si>
    <t>Pasakas par līdakām, datoriem un telefoniem</t>
  </si>
  <si>
    <t>Lindenbauma</t>
  </si>
  <si>
    <t>Brigita un brāļi aļņi</t>
  </si>
  <si>
    <t>Rainis</t>
  </si>
  <si>
    <t>Puķu lodziņš</t>
  </si>
  <si>
    <t>Zvirgzdiņš, Paegle</t>
  </si>
  <si>
    <t>Miega pasaka</t>
  </si>
  <si>
    <t>Pakraste</t>
  </si>
  <si>
    <t>Ziedonis</t>
  </si>
  <si>
    <t>Berijs</t>
  </si>
  <si>
    <t>Puriņa</t>
  </si>
  <si>
    <t>Rūmnieks</t>
  </si>
  <si>
    <t>Mana laimīgā dzīve</t>
  </si>
  <si>
    <t>Lāgerkranca, Eriksone</t>
  </si>
  <si>
    <t>Repše</t>
  </si>
  <si>
    <t>Septiņi stāsti par mīlu</t>
  </si>
  <si>
    <t>Zvaigžņu zaglis</t>
  </si>
  <si>
    <t xml:space="preserve">Zariņš Guntis </t>
  </si>
  <si>
    <t>Stāsti</t>
  </si>
  <si>
    <t>Sirsniņsalas</t>
  </si>
  <si>
    <t>Vaidelote. Sidraba šķidrauts</t>
  </si>
  <si>
    <t>Mazs zaķītis, mazs kaķītis</t>
  </si>
  <si>
    <t>Poruks</t>
  </si>
  <si>
    <t>Zelta ābele un sudraba avots. Latviešu tautas pasaka (māksl.Kārļa Sūniņa ilustr.)</t>
  </si>
  <si>
    <t>Izlase</t>
  </si>
  <si>
    <t>Spēle ar dzīvību. Noveles, stāsti, tēlojumi</t>
  </si>
  <si>
    <t>Čaks</t>
  </si>
  <si>
    <t>Jauna</t>
  </si>
  <si>
    <t>Blaumanis</t>
  </si>
  <si>
    <t>Velniņi (A. Stakas ilustrācijas)</t>
  </si>
  <si>
    <t>Latviešu šausmu stāsti</t>
  </si>
  <si>
    <t>Sast. B.Simsone</t>
  </si>
  <si>
    <t>Latvijai. Dzeja</t>
  </si>
  <si>
    <t>Lasenberga, Soma (sak.)</t>
  </si>
  <si>
    <t>Latvijas 100 skaistākās vietas</t>
  </si>
  <si>
    <t>ISBN 9789934028939</t>
  </si>
  <si>
    <t>Taube</t>
  </si>
  <si>
    <t>Mūsu Latvija</t>
  </si>
  <si>
    <t>Brūveris</t>
  </si>
  <si>
    <t>Labas uzvedības ābece</t>
  </si>
  <si>
    <t>Grāmata Gundegai. Dzejoļi ne tikai bērniem</t>
  </si>
  <si>
    <t>Apškrūma</t>
  </si>
  <si>
    <t>Labi vārdi mūža gadiem. Veltījumu un apsveikumu dzejoļi</t>
  </si>
  <si>
    <t>Virši iezied atvasaru. Dzejoļi</t>
  </si>
  <si>
    <t>Brīdaka</t>
  </si>
  <si>
    <t>Lai ienāk eņģels kluss...</t>
  </si>
  <si>
    <t>ISBN: 9789934017377</t>
  </si>
  <si>
    <t>Rinkule-Zemzare, Žilinskis</t>
  </si>
  <si>
    <t>Vasariņa. Dziesmas bērniem (Ilustr. Margarita Stāraste)</t>
  </si>
  <si>
    <t>Kļava-Švanka, Pelūde</t>
  </si>
  <si>
    <t>Rūķu grāmata</t>
  </si>
  <si>
    <t>Sak. Auziņa</t>
  </si>
  <si>
    <t>Ziemassvētku brīnumi. Stāsti un dzejoļi visai ģimenei</t>
  </si>
  <si>
    <t>Sak. Inguna Kļava Švanka</t>
  </si>
  <si>
    <t>Pasaku kamoliņš. Latviešu tautas pasaku izlase</t>
  </si>
  <si>
    <t>Bendrupe, Osmanis, Stāraste</t>
  </si>
  <si>
    <t>Burtu pasakas</t>
  </si>
  <si>
    <t>ISBN: 9789934057786</t>
  </si>
  <si>
    <t>Ilustrētie spoku stāsti (Ilustr. Ghost Stories)</t>
  </si>
  <si>
    <t>Sudraba smildziņa. Dabas skaistums latviešu tautasdziesmās</t>
  </si>
  <si>
    <t>ISBN: 9789934048272</t>
  </si>
  <si>
    <t>Lasāmgrāmatas kastītē. 12 aizraujoši stāstiņi meitenēm un zēniem</t>
  </si>
  <si>
    <t>ISBN: 9789934060694</t>
  </si>
  <si>
    <t>55 pasaciņas par dzīvniekiem un ļaudīm</t>
  </si>
  <si>
    <t>ISBN: 9789934034145</t>
  </si>
  <si>
    <t>55 pasaciņas par dzīvniekiem</t>
  </si>
  <si>
    <t>ISBN: 9789934033490</t>
  </si>
  <si>
    <t>ISBN: 9789934050022</t>
  </si>
  <si>
    <t>ISBN 9789984113432</t>
  </si>
  <si>
    <t>Ģeogrāfija 8.klasei. Interaktīvās darblapas un skolotāja grāmata.    CD</t>
  </si>
  <si>
    <t xml:space="preserve"> ISBN 9789984113425</t>
  </si>
  <si>
    <t>Ģeogrāfija 7.klasei. Interaktīvās darblapas un skolotāja grāmata. CD</t>
  </si>
  <si>
    <t>_cietos vākos</t>
  </si>
  <si>
    <t>Laure</t>
  </si>
  <si>
    <t>Darba lapas pasaules vēsturē pamatskolai. 1.Ievads vēsturē. Senie laiki</t>
  </si>
  <si>
    <t>Darba lapas pasaules vēsturē pamatskolai. 2.Viduslaiki</t>
  </si>
  <si>
    <t>Николай Носов</t>
  </si>
  <si>
    <t>Успенский</t>
  </si>
  <si>
    <t>Крокодил Гена и его друзья</t>
  </si>
  <si>
    <t>Дядя Фёдор, пёс и кот</t>
  </si>
  <si>
    <t>Любимая девочка дяди Фёдора</t>
  </si>
  <si>
    <t>Тётя дяди Фёдора, или побег из Простоквашино</t>
  </si>
  <si>
    <t>В стране невыученных уроков</t>
  </si>
  <si>
    <t>Про Веру и Анфису</t>
  </si>
  <si>
    <t>Дед Мороз и лето</t>
  </si>
  <si>
    <t>Морозко. Горшеня. Крошечка-Хаврошечка. Снегурочка. Ивашко. (По изданиям М.Д. Сытина)</t>
  </si>
  <si>
    <t>В. Ливанов</t>
  </si>
  <si>
    <t>Гераскина</t>
  </si>
  <si>
    <t>Следствие ведут колобки. Колобок идёт по следу</t>
  </si>
  <si>
    <t>Чуковский</t>
  </si>
  <si>
    <t>Ершов</t>
  </si>
  <si>
    <t>Конёк-горбунёк</t>
  </si>
  <si>
    <t>Сказки (Доктор Айболит и др.)</t>
  </si>
  <si>
    <t>Стихи (Федорино горе. Мойдодыр. Муха-цокотуха и др.</t>
  </si>
  <si>
    <t>Пришвин</t>
  </si>
  <si>
    <t>Кладовая солнца</t>
  </si>
  <si>
    <t>Драгунский</t>
  </si>
  <si>
    <t>Денискины рассказы</t>
  </si>
  <si>
    <t>Куриный бульон</t>
  </si>
  <si>
    <t>Губарев</t>
  </si>
  <si>
    <t>Королевство кривых зеркал</t>
  </si>
  <si>
    <t>Троепольский</t>
  </si>
  <si>
    <t>Белый Бим Чёрное Ухо</t>
  </si>
  <si>
    <t>Рассказы (Весёлая семейка. Мишкина каша и др.)</t>
  </si>
  <si>
    <t>Легенды и мифы Древней Греции</t>
  </si>
  <si>
    <t>Крылов</t>
  </si>
  <si>
    <t>Басни</t>
  </si>
  <si>
    <t>Олеша</t>
  </si>
  <si>
    <t>Три толстяка</t>
  </si>
  <si>
    <t>Чехов</t>
  </si>
  <si>
    <t>Рассказы</t>
  </si>
  <si>
    <t>Сетон-Томпсон</t>
  </si>
  <si>
    <t>Салтыков-Щедрин</t>
  </si>
  <si>
    <t>Сказки</t>
  </si>
  <si>
    <t>Алексин</t>
  </si>
  <si>
    <t>Осеева</t>
  </si>
  <si>
    <t>Динка. Динка прощается с детством</t>
  </si>
  <si>
    <t>Рассказы и повести (Мой брат играет на кларнете. Звоните и приезжайте)</t>
  </si>
  <si>
    <t>Etinola spirts, 5 litri</t>
  </si>
  <si>
    <t>Skolēnu cirkulis (metalisks ar zīmuli)</t>
  </si>
  <si>
    <t>Skolēnu transportieris (nekrāsains, caurspīdīgs)</t>
  </si>
  <si>
    <t>Skolēnu trijstūris (nekrāsains, caurspīdīgs, apm.6x12x10,5 cm)</t>
  </si>
  <si>
    <t xml:space="preserve">Аствацатуров </t>
  </si>
  <si>
    <t>Водолазкин</t>
  </si>
  <si>
    <r>
      <t xml:space="preserve">Aisma </t>
    </r>
    <r>
      <rPr>
        <sz val="10"/>
        <rFont val="Arial Narrow"/>
        <family val="2"/>
      </rPr>
      <t>Elvīras iela 19, Rīga,  t.:26994741, t.:28671445</t>
    </r>
  </si>
  <si>
    <t>GrF2TR</t>
  </si>
  <si>
    <t xml:space="preserve">Kaste - atvilktne F2 (dziļums 150 mm)-zaļa </t>
  </si>
  <si>
    <t>GrF25DG</t>
  </si>
  <si>
    <t>Kaste - atvilktne F25 (dziļums 225mm)-zaļa</t>
  </si>
  <si>
    <t>GrF1TR</t>
  </si>
  <si>
    <t>Kaste - atvilktne F1 (dziļums 75 mm)-caurspīdīga</t>
  </si>
  <si>
    <t>GrLF1</t>
  </si>
  <si>
    <t>Kastes vāks</t>
  </si>
  <si>
    <t>Laboratorijas ratiņi 710x420x850mm (divdaļīgie) komplekts</t>
  </si>
  <si>
    <t>Gr2025K</t>
  </si>
  <si>
    <t>GrCALSET7S</t>
  </si>
  <si>
    <t>Ratiņi ar 12 Gratnells F2 kastēm-atvilktnēmRatiņu izmērs 1030 x 1020x 435mm</t>
  </si>
  <si>
    <r>
      <rPr>
        <b/>
        <sz val="12"/>
        <rFont val="Arial Narrow"/>
        <family val="2"/>
      </rPr>
      <t>BaltaLab</t>
    </r>
    <r>
      <rPr>
        <sz val="12"/>
        <rFont val="Arial Narrow"/>
        <family val="2"/>
      </rPr>
      <t xml:space="preserve">, </t>
    </r>
    <r>
      <rPr>
        <sz val="10"/>
        <rFont val="Arial Narrow"/>
        <family val="2"/>
      </rPr>
      <t>Ūnijas iela 6, Rīga, t.:+371 67567000</t>
    </r>
  </si>
  <si>
    <r>
      <t xml:space="preserve">Stikla nūjiņas 5 x 200 mm                          </t>
    </r>
    <r>
      <rPr>
        <u val="single"/>
        <sz val="12"/>
        <rFont val="Arial Narrow"/>
        <family val="2"/>
      </rPr>
      <t xml:space="preserve"> http://www.baltalab.lv/lv/N%C5%ABji%C5%86as0</t>
    </r>
  </si>
  <si>
    <r>
      <rPr>
        <b/>
        <sz val="12"/>
        <rFont val="Arial Narrow"/>
        <family val="2"/>
      </rPr>
      <t>BaltaLab</t>
    </r>
    <r>
      <rPr>
        <sz val="12"/>
        <rFont val="Arial Narrow"/>
        <family val="2"/>
      </rPr>
      <t xml:space="preserve">, </t>
    </r>
    <r>
      <rPr>
        <sz val="10"/>
        <rFont val="Arial Narrow"/>
        <family val="2"/>
      </rPr>
      <t>Ūnijas iela 6, Rīga, t.:+371 67567001</t>
    </r>
  </si>
  <si>
    <r>
      <t xml:space="preserve">Plastmasas piltuves  80x8x60                              </t>
    </r>
    <r>
      <rPr>
        <u val="single"/>
        <sz val="12"/>
        <rFont val="Arial Narrow"/>
        <family val="2"/>
      </rPr>
      <t>http://www.baltalab.lv/ru/Voronki-plastmassovie</t>
    </r>
  </si>
  <si>
    <r>
      <rPr>
        <b/>
        <sz val="12"/>
        <rFont val="Arial Narrow"/>
        <family val="2"/>
      </rPr>
      <t>BaltaLab</t>
    </r>
    <r>
      <rPr>
        <sz val="12"/>
        <rFont val="Arial Narrow"/>
        <family val="2"/>
      </rPr>
      <t xml:space="preserve">, </t>
    </r>
    <r>
      <rPr>
        <sz val="10"/>
        <rFont val="Arial Narrow"/>
        <family val="2"/>
      </rPr>
      <t>Ūnijas iela 6, Rīga, t.:+371 67567002</t>
    </r>
  </si>
  <si>
    <r>
      <t xml:space="preserve">Pudeles ar šauru kaklu, PE  100 ml                    </t>
    </r>
    <r>
      <rPr>
        <u val="single"/>
        <sz val="12"/>
        <rFont val="Arial Narrow"/>
        <family val="2"/>
      </rPr>
      <t>http://www.baltalab.lv/lv/Pudeles-ar-sauru-kaklu--PE</t>
    </r>
  </si>
  <si>
    <r>
      <rPr>
        <b/>
        <sz val="12"/>
        <rFont val="Arial Narrow"/>
        <family val="2"/>
      </rPr>
      <t>BaltaLab</t>
    </r>
    <r>
      <rPr>
        <sz val="12"/>
        <rFont val="Arial Narrow"/>
        <family val="2"/>
      </rPr>
      <t xml:space="preserve">, </t>
    </r>
    <r>
      <rPr>
        <sz val="10"/>
        <rFont val="Arial Narrow"/>
        <family val="2"/>
      </rPr>
      <t>Ūnijas iela 6, Rīga, t.:+371 67567003</t>
    </r>
  </si>
  <si>
    <r>
      <t xml:space="preserve">Pudeles ar šauru kaklu, PE  250 ml                            </t>
    </r>
    <r>
      <rPr>
        <u val="single"/>
        <sz val="12"/>
        <rFont val="Arial Narrow"/>
        <family val="2"/>
      </rPr>
      <t>http://www.baltalab.lv/lv/Pudeles-ar-sauru-kaklu--PE</t>
    </r>
  </si>
  <si>
    <t>Valmieras iela 5, Daugavpilī, LV5404, tālr.65432175, fakss 65432175</t>
  </si>
  <si>
    <t>2.pielikums</t>
  </si>
  <si>
    <t>(cietos vākos)</t>
  </si>
  <si>
    <t>(По изданиям М.Д. Сытина)</t>
  </si>
  <si>
    <t>Морозко. Горшеня. Крошечка-Хаврошечка. Снегурочка. Ивашко.</t>
  </si>
  <si>
    <t>LĪDZEKĻI MĀCĪBU KABINETIEM</t>
  </si>
  <si>
    <t>MĀCĪBU SPĒLE</t>
  </si>
  <si>
    <t>SOC.PEDAGOĢISKĀ LITERATŪRA UN MĀCĪBU SPĒLE</t>
  </si>
  <si>
    <t>SOC.PEDAGOĢISKĀ LITERATŪRA</t>
  </si>
  <si>
    <t>Pavisām kopā:</t>
  </si>
  <si>
    <t>Cena ar PVN</t>
  </si>
  <si>
    <t xml:space="preserve">TIRGUS  CENU   IZPĒTE                                                                                                                              publisko iepirkumu likumā nereglamentētajam iepirkumam                                                              „Mācību grāmatas, mācību līdzekļi, metodiskās grāmatas un daiļliteratūra                                                                                    Daugavpils 17.vidusskolai” </t>
  </si>
  <si>
    <t xml:space="preserve">TIRGUS  CENU   IZPĒTE                                                                                                                              publisko iepirkumu likumā nereglamentētajam iepirkumam                                                              „MĀCĪBU GRĀMATAS, mācību līdzekļi, metodiskās grāmatas un daiļliteratūra                                                                                    Daugavpils 17.vidusskolai” </t>
  </si>
  <si>
    <t>MĀCĪBU GRĀMATAS</t>
  </si>
  <si>
    <t>MĀCĪBU LĪDZEKĻI</t>
  </si>
  <si>
    <t>MET. un DAIĻLITERATŪRA</t>
  </si>
  <si>
    <t xml:space="preserve">TIRGUS  CENU   IZPĒTE                                                                                                                              publisko iepirkumu likumā nereglamentētajam iepirkumam                                                                                     „Mācību grāmatas, MĀCĪBU LĪDZEKĻI, metodiskās grāmatas un daiļliteratūra                                                                                    Daugavpils 17.vidusskolai” </t>
  </si>
  <si>
    <t xml:space="preserve">TIRGUS  CENU   IZPĒTE                                                                                                                                             publisko iepirkumu likumā nereglamentētajam iepirkumam                                                                                    „Mācību grāmatas, mācību līdzekļi, METODISKĀS GRĀMATAS un DAIĻLITERATŪRA                                                                                   Daugavpils 17.vidusskolai” </t>
  </si>
  <si>
    <r>
      <t xml:space="preserve">Iepirkuma identifikācijas Nr. </t>
    </r>
    <r>
      <rPr>
        <u val="single"/>
        <sz val="12"/>
        <color indexed="8"/>
        <rFont val="Arial Narrow"/>
        <family val="2"/>
      </rPr>
      <t>D17VSK2017/1N</t>
    </r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</si>
</sst>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i/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sz val="12"/>
      <name val="Arial Narrow"/>
      <family val="2"/>
    </font>
    <font>
      <sz val="10"/>
      <name val="Arial Narrow"/>
      <family val="2"/>
    </font>
    <font>
      <u val="single"/>
      <sz val="12"/>
      <name val="Arial Narrow"/>
      <family val="2"/>
    </font>
    <font>
      <i/>
      <sz val="11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i/>
      <sz val="11"/>
      <color indexed="8"/>
      <name val="Arial Narrow"/>
      <family val="2"/>
    </font>
    <font>
      <sz val="12"/>
      <color indexed="8"/>
      <name val="Arial Narrow"/>
      <family val="2"/>
    </font>
    <font>
      <sz val="12"/>
      <color indexed="63"/>
      <name val="Arial Narrow"/>
      <family val="2"/>
    </font>
    <font>
      <u val="single"/>
      <sz val="11"/>
      <color indexed="30"/>
      <name val="Arial Narrow"/>
      <family val="2"/>
    </font>
    <font>
      <b/>
      <sz val="12"/>
      <color indexed="9"/>
      <name val="Arial Narrow"/>
      <family val="2"/>
    </font>
    <font>
      <sz val="11"/>
      <color indexed="10"/>
      <name val="Arial Narrow"/>
      <family val="2"/>
    </font>
    <font>
      <b/>
      <sz val="14"/>
      <color indexed="9"/>
      <name val="Arial Narrow"/>
      <family val="2"/>
    </font>
    <font>
      <sz val="8"/>
      <name val="Tahoma"/>
      <family val="2"/>
    </font>
    <font>
      <u val="single"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i/>
      <sz val="11"/>
      <color theme="1"/>
      <name val="Arial Narrow"/>
      <family val="2"/>
    </font>
    <font>
      <sz val="12"/>
      <color theme="1"/>
      <name val="Arial Narrow"/>
      <family val="2"/>
    </font>
    <font>
      <sz val="12"/>
      <color rgb="FF333333"/>
      <name val="Arial Narrow"/>
      <family val="2"/>
    </font>
    <font>
      <sz val="12"/>
      <color rgb="FF000000"/>
      <name val="Arial Narrow"/>
      <family val="2"/>
    </font>
    <font>
      <u val="single"/>
      <sz val="11"/>
      <color rgb="FF0070C0"/>
      <name val="Arial Narrow"/>
      <family val="2"/>
    </font>
    <font>
      <b/>
      <sz val="12"/>
      <color theme="0"/>
      <name val="Arial Narrow"/>
      <family val="2"/>
    </font>
    <font>
      <sz val="11"/>
      <color rgb="FFFF0000"/>
      <name val="Arial Narrow"/>
      <family val="2"/>
    </font>
    <font>
      <b/>
      <sz val="14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EDAF5"/>
        <bgColor indexed="64"/>
      </patternFill>
    </fill>
    <fill>
      <patternFill patternType="solid">
        <fgColor rgb="FFE1FED6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85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2" fillId="0" borderId="0" xfId="0" applyFont="1" applyAlignment="1">
      <alignment vertical="center"/>
    </xf>
    <xf numFmtId="0" fontId="62" fillId="0" borderId="0" xfId="0" applyFont="1" applyAlignment="1">
      <alignment/>
    </xf>
    <xf numFmtId="0" fontId="5" fillId="0" borderId="0" xfId="0" applyFont="1" applyAlignment="1">
      <alignment/>
    </xf>
    <xf numFmtId="0" fontId="63" fillId="0" borderId="0" xfId="0" applyFont="1" applyAlignment="1">
      <alignment/>
    </xf>
    <xf numFmtId="0" fontId="6" fillId="0" borderId="0" xfId="0" applyFont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6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/>
    </xf>
    <xf numFmtId="0" fontId="62" fillId="0" borderId="0" xfId="0" applyFont="1" applyBorder="1" applyAlignment="1">
      <alignment vertical="center" wrapText="1"/>
    </xf>
    <xf numFmtId="0" fontId="62" fillId="0" borderId="0" xfId="0" applyFont="1" applyBorder="1" applyAlignment="1">
      <alignment vertical="center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vertical="center"/>
    </xf>
    <xf numFmtId="0" fontId="63" fillId="0" borderId="0" xfId="0" applyFont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/>
    </xf>
    <xf numFmtId="0" fontId="64" fillId="0" borderId="0" xfId="0" applyFont="1" applyAlignment="1">
      <alignment vertical="center" wrapText="1"/>
    </xf>
    <xf numFmtId="0" fontId="62" fillId="0" borderId="13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2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vertical="center" wrapText="1"/>
    </xf>
    <xf numFmtId="0" fontId="62" fillId="34" borderId="0" xfId="0" applyFont="1" applyFill="1" applyAlignment="1">
      <alignment/>
    </xf>
    <xf numFmtId="0" fontId="2" fillId="35" borderId="12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vertical="center" wrapText="1"/>
    </xf>
    <xf numFmtId="0" fontId="2" fillId="35" borderId="0" xfId="0" applyFont="1" applyFill="1" applyBorder="1" applyAlignment="1">
      <alignment vertical="center"/>
    </xf>
    <xf numFmtId="0" fontId="62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65" fillId="35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 wrapText="1"/>
    </xf>
    <xf numFmtId="0" fontId="2" fillId="34" borderId="13" xfId="0" applyFont="1" applyFill="1" applyBorder="1" applyAlignment="1">
      <alignment horizontal="center" vertical="center"/>
    </xf>
    <xf numFmtId="0" fontId="5" fillId="34" borderId="0" xfId="0" applyFont="1" applyFill="1" applyAlignment="1">
      <alignment vertical="center"/>
    </xf>
    <xf numFmtId="0" fontId="5" fillId="34" borderId="0" xfId="0" applyFont="1" applyFill="1" applyAlignment="1">
      <alignment/>
    </xf>
    <xf numFmtId="0" fontId="64" fillId="35" borderId="0" xfId="0" applyFont="1" applyFill="1" applyAlignment="1">
      <alignment vertical="center" wrapText="1"/>
    </xf>
    <xf numFmtId="0" fontId="5" fillId="35" borderId="0" xfId="0" applyFont="1" applyFill="1" applyAlignment="1">
      <alignment vertical="center"/>
    </xf>
    <xf numFmtId="0" fontId="65" fillId="35" borderId="12" xfId="0" applyFont="1" applyFill="1" applyBorder="1" applyAlignment="1">
      <alignment horizontal="center" vertical="center" wrapText="1"/>
    </xf>
    <xf numFmtId="0" fontId="61" fillId="35" borderId="12" xfId="0" applyFont="1" applyFill="1" applyBorder="1" applyAlignment="1">
      <alignment horizontal="center" vertical="center" wrapText="1"/>
    </xf>
    <xf numFmtId="0" fontId="62" fillId="35" borderId="0" xfId="0" applyFont="1" applyFill="1" applyAlignment="1">
      <alignment vertical="center"/>
    </xf>
    <xf numFmtId="0" fontId="66" fillId="35" borderId="12" xfId="0" applyFont="1" applyFill="1" applyBorder="1" applyAlignment="1">
      <alignment horizontal="center" vertical="center" wrapText="1"/>
    </xf>
    <xf numFmtId="0" fontId="67" fillId="35" borderId="12" xfId="0" applyFont="1" applyFill="1" applyBorder="1" applyAlignment="1">
      <alignment horizontal="center" vertical="center" wrapText="1"/>
    </xf>
    <xf numFmtId="0" fontId="62" fillId="35" borderId="0" xfId="0" applyFont="1" applyFill="1" applyBorder="1" applyAlignment="1">
      <alignment vertical="center"/>
    </xf>
    <xf numFmtId="0" fontId="62" fillId="35" borderId="0" xfId="0" applyFont="1" applyFill="1" applyAlignment="1">
      <alignment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68" fillId="35" borderId="12" xfId="0" applyFont="1" applyFill="1" applyBorder="1" applyAlignment="1">
      <alignment horizontal="center" vertical="center" wrapText="1"/>
    </xf>
    <xf numFmtId="0" fontId="62" fillId="35" borderId="12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62" fillId="35" borderId="12" xfId="0" applyFont="1" applyFill="1" applyBorder="1" applyAlignment="1">
      <alignment horizontal="center" vertical="center"/>
    </xf>
    <xf numFmtId="0" fontId="62" fillId="35" borderId="0" xfId="0" applyFont="1" applyFill="1" applyBorder="1" applyAlignment="1">
      <alignment vertical="center" wrapText="1"/>
    </xf>
    <xf numFmtId="0" fontId="5" fillId="33" borderId="0" xfId="0" applyFont="1" applyFill="1" applyAlignment="1">
      <alignment/>
    </xf>
    <xf numFmtId="0" fontId="2" fillId="36" borderId="12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4" fillId="36" borderId="0" xfId="0" applyFont="1" applyFill="1" applyBorder="1" applyAlignment="1">
      <alignment vertical="center" wrapText="1"/>
    </xf>
    <xf numFmtId="0" fontId="2" fillId="36" borderId="0" xfId="0" applyFont="1" applyFill="1" applyBorder="1" applyAlignment="1">
      <alignment vertical="center"/>
    </xf>
    <xf numFmtId="0" fontId="6" fillId="36" borderId="0" xfId="0" applyFont="1" applyFill="1" applyAlignment="1">
      <alignment vertical="center"/>
    </xf>
    <xf numFmtId="0" fontId="5" fillId="36" borderId="0" xfId="0" applyFont="1" applyFill="1" applyAlignment="1">
      <alignment/>
    </xf>
    <xf numFmtId="0" fontId="2" fillId="36" borderId="12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/>
    </xf>
    <xf numFmtId="0" fontId="2" fillId="36" borderId="0" xfId="0" applyFont="1" applyFill="1" applyAlignment="1">
      <alignment/>
    </xf>
    <xf numFmtId="0" fontId="2" fillId="36" borderId="13" xfId="0" applyFont="1" applyFill="1" applyBorder="1" applyAlignment="1">
      <alignment horizontal="center" vertical="center" wrapText="1"/>
    </xf>
    <xf numFmtId="0" fontId="62" fillId="36" borderId="12" xfId="0" applyFont="1" applyFill="1" applyBorder="1" applyAlignment="1">
      <alignment horizontal="center" vertical="center"/>
    </xf>
    <xf numFmtId="0" fontId="62" fillId="36" borderId="12" xfId="0" applyFont="1" applyFill="1" applyBorder="1" applyAlignment="1">
      <alignment horizontal="center" vertical="center" wrapText="1"/>
    </xf>
    <xf numFmtId="0" fontId="63" fillId="36" borderId="12" xfId="0" applyFont="1" applyFill="1" applyBorder="1" applyAlignment="1">
      <alignment horizontal="center" vertical="center"/>
    </xf>
    <xf numFmtId="0" fontId="64" fillId="36" borderId="0" xfId="0" applyFont="1" applyFill="1" applyAlignment="1">
      <alignment vertical="center" wrapText="1"/>
    </xf>
    <xf numFmtId="0" fontId="62" fillId="36" borderId="0" xfId="0" applyFont="1" applyFill="1" applyAlignment="1">
      <alignment vertical="center"/>
    </xf>
    <xf numFmtId="0" fontId="63" fillId="36" borderId="0" xfId="0" applyFont="1" applyFill="1" applyAlignment="1">
      <alignment vertical="center"/>
    </xf>
    <xf numFmtId="0" fontId="62" fillId="36" borderId="0" xfId="0" applyFont="1" applyFill="1" applyAlignment="1">
      <alignment/>
    </xf>
    <xf numFmtId="0" fontId="2" fillId="36" borderId="13" xfId="0" applyFont="1" applyFill="1" applyBorder="1" applyAlignment="1">
      <alignment horizontal="center" vertical="center"/>
    </xf>
    <xf numFmtId="0" fontId="61" fillId="36" borderId="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62" fillId="36" borderId="1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2" fillId="33" borderId="0" xfId="0" applyFont="1" applyFill="1" applyAlignment="1">
      <alignment/>
    </xf>
    <xf numFmtId="0" fontId="62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4" fillId="0" borderId="0" xfId="0" applyFont="1" applyBorder="1" applyAlignment="1">
      <alignment vertical="center" wrapText="1"/>
    </xf>
    <xf numFmtId="0" fontId="65" fillId="33" borderId="12" xfId="0" applyFont="1" applyFill="1" applyBorder="1" applyAlignment="1">
      <alignment horizontal="center" vertical="center" wrapText="1"/>
    </xf>
    <xf numFmtId="0" fontId="67" fillId="33" borderId="12" xfId="0" applyFont="1" applyFill="1" applyBorder="1" applyAlignment="1">
      <alignment horizontal="center" vertical="center" wrapText="1"/>
    </xf>
    <xf numFmtId="0" fontId="62" fillId="33" borderId="0" xfId="0" applyFont="1" applyFill="1" applyBorder="1" applyAlignment="1">
      <alignment vertical="center"/>
    </xf>
    <xf numFmtId="0" fontId="62" fillId="33" borderId="0" xfId="0" applyFont="1" applyFill="1" applyAlignment="1">
      <alignment vertical="center" wrapText="1"/>
    </xf>
    <xf numFmtId="0" fontId="6" fillId="33" borderId="0" xfId="0" applyFont="1" applyFill="1" applyAlignment="1">
      <alignment vertical="center"/>
    </xf>
    <xf numFmtId="0" fontId="69" fillId="37" borderId="17" xfId="0" applyFont="1" applyFill="1" applyBorder="1" applyAlignment="1">
      <alignment vertical="center"/>
    </xf>
    <xf numFmtId="0" fontId="69" fillId="37" borderId="17" xfId="0" applyFont="1" applyFill="1" applyBorder="1" applyAlignment="1">
      <alignment vertical="center" wrapText="1"/>
    </xf>
    <xf numFmtId="0" fontId="69" fillId="37" borderId="17" xfId="0" applyFont="1" applyFill="1" applyBorder="1" applyAlignment="1">
      <alignment horizontal="center" vertical="center" wrapText="1"/>
    </xf>
    <xf numFmtId="0" fontId="69" fillId="37" borderId="17" xfId="0" applyFont="1" applyFill="1" applyBorder="1" applyAlignment="1">
      <alignment horizontal="left" vertical="center" wrapText="1"/>
    </xf>
    <xf numFmtId="0" fontId="69" fillId="37" borderId="17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vertical="center"/>
    </xf>
    <xf numFmtId="0" fontId="70" fillId="33" borderId="0" xfId="0" applyFont="1" applyFill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64" fillId="0" borderId="0" xfId="0" applyFont="1" applyBorder="1" applyAlignment="1">
      <alignment vertical="center"/>
    </xf>
    <xf numFmtId="0" fontId="62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62" fillId="0" borderId="0" xfId="0" applyFont="1" applyAlignment="1">
      <alignment wrapText="1"/>
    </xf>
    <xf numFmtId="0" fontId="2" fillId="35" borderId="12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3" fontId="2" fillId="34" borderId="12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vertical="center"/>
    </xf>
    <xf numFmtId="0" fontId="69" fillId="37" borderId="18" xfId="0" applyFont="1" applyFill="1" applyBorder="1" applyAlignment="1">
      <alignment vertical="center"/>
    </xf>
    <xf numFmtId="0" fontId="69" fillId="37" borderId="0" xfId="0" applyFont="1" applyFill="1" applyBorder="1" applyAlignment="1">
      <alignment vertical="center"/>
    </xf>
    <xf numFmtId="0" fontId="4" fillId="37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/>
    </xf>
    <xf numFmtId="0" fontId="62" fillId="0" borderId="0" xfId="0" applyFont="1" applyFill="1" applyAlignment="1">
      <alignment vertical="center"/>
    </xf>
    <xf numFmtId="0" fontId="71" fillId="0" borderId="0" xfId="0" applyFont="1" applyFill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64" fillId="0" borderId="0" xfId="0" applyFont="1" applyAlignment="1">
      <alignment/>
    </xf>
    <xf numFmtId="0" fontId="71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3" fillId="37" borderId="17" xfId="0" applyFont="1" applyFill="1" applyBorder="1" applyAlignment="1">
      <alignment vertical="center"/>
    </xf>
    <xf numFmtId="0" fontId="3" fillId="37" borderId="17" xfId="0" applyFont="1" applyFill="1" applyBorder="1" applyAlignment="1">
      <alignment vertical="center" wrapText="1"/>
    </xf>
    <xf numFmtId="0" fontId="3" fillId="37" borderId="17" xfId="0" applyFont="1" applyFill="1" applyBorder="1" applyAlignment="1">
      <alignment horizontal="left" vertical="center" wrapText="1"/>
    </xf>
    <xf numFmtId="0" fontId="3" fillId="37" borderId="17" xfId="0" applyFont="1" applyFill="1" applyBorder="1" applyAlignment="1">
      <alignment horizontal="left" vertical="center"/>
    </xf>
    <xf numFmtId="0" fontId="3" fillId="37" borderId="18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65" fillId="0" borderId="12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 vertical="center" wrapText="1"/>
    </xf>
    <xf numFmtId="0" fontId="62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5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11.7109375" style="27" customWidth="1"/>
    <col min="2" max="2" width="13.421875" style="26" customWidth="1"/>
    <col min="3" max="3" width="34.7109375" style="40" customWidth="1"/>
    <col min="4" max="4" width="7.7109375" style="29" customWidth="1"/>
    <col min="5" max="5" width="9.140625" style="27" customWidth="1"/>
    <col min="6" max="6" width="10.140625" style="27" customWidth="1"/>
    <col min="7" max="16384" width="9.140625" style="27" customWidth="1"/>
  </cols>
  <sheetData>
    <row r="1" ht="16.5">
      <c r="F1" s="149" t="s">
        <v>547</v>
      </c>
    </row>
    <row r="2" spans="1:6" ht="16.5">
      <c r="A2" s="182" t="s">
        <v>35</v>
      </c>
      <c r="B2" s="182"/>
      <c r="C2" s="182"/>
      <c r="D2" s="182"/>
      <c r="E2" s="182"/>
      <c r="F2" s="182"/>
    </row>
    <row r="3" spans="1:6" ht="16.5">
      <c r="A3" s="183" t="s">
        <v>546</v>
      </c>
      <c r="B3" s="183"/>
      <c r="C3" s="183"/>
      <c r="D3" s="183"/>
      <c r="E3" s="183"/>
      <c r="F3" s="183"/>
    </row>
    <row r="4" spans="1:6" ht="16.5">
      <c r="A4" s="5"/>
      <c r="B4" s="4"/>
      <c r="C4" s="4"/>
      <c r="D4" s="3"/>
      <c r="E4" s="4"/>
      <c r="F4" s="6"/>
    </row>
    <row r="5" spans="1:9" ht="69" customHeight="1">
      <c r="A5" s="181" t="s">
        <v>558</v>
      </c>
      <c r="B5" s="181"/>
      <c r="C5" s="181"/>
      <c r="D5" s="181"/>
      <c r="E5" s="181"/>
      <c r="F5" s="181"/>
      <c r="G5" s="148"/>
      <c r="H5" s="24"/>
      <c r="I5" s="26"/>
    </row>
    <row r="6" spans="1:6" ht="17.25" thickBot="1">
      <c r="A6" s="7"/>
      <c r="B6" s="7"/>
      <c r="C6" s="7"/>
      <c r="D6" s="8"/>
      <c r="E6" s="7"/>
      <c r="F6" s="7"/>
    </row>
    <row r="7" spans="1:6" ht="47.25">
      <c r="A7" s="9" t="s">
        <v>36</v>
      </c>
      <c r="B7" s="9" t="s">
        <v>1</v>
      </c>
      <c r="C7" s="9" t="s">
        <v>2</v>
      </c>
      <c r="D7" s="9" t="s">
        <v>37</v>
      </c>
      <c r="E7" s="10" t="s">
        <v>556</v>
      </c>
      <c r="F7" s="9" t="s">
        <v>38</v>
      </c>
    </row>
    <row r="8" spans="1:6" ht="17.25" thickBot="1">
      <c r="A8" s="16"/>
      <c r="B8" s="16"/>
      <c r="C8" s="16"/>
      <c r="D8" s="17" t="s">
        <v>39</v>
      </c>
      <c r="E8" s="18" t="s">
        <v>40</v>
      </c>
      <c r="F8" s="17" t="s">
        <v>40</v>
      </c>
    </row>
    <row r="9" spans="1:6" ht="22.5" customHeight="1">
      <c r="A9" s="117"/>
      <c r="B9" s="117" t="s">
        <v>328</v>
      </c>
      <c r="C9" s="117"/>
      <c r="D9" s="119"/>
      <c r="E9" s="119"/>
      <c r="F9" s="119"/>
    </row>
    <row r="10" spans="1:6" s="109" customFormat="1" ht="31.5">
      <c r="A10" s="12" t="s">
        <v>4</v>
      </c>
      <c r="B10" s="12" t="s">
        <v>5</v>
      </c>
      <c r="C10" s="12" t="s">
        <v>274</v>
      </c>
      <c r="D10" s="15">
        <v>20</v>
      </c>
      <c r="E10" s="12"/>
      <c r="F10" s="12">
        <f aca="true" t="shared" si="0" ref="F10:F15">D10*E10</f>
        <v>0</v>
      </c>
    </row>
    <row r="11" spans="1:6" s="109" customFormat="1" ht="31.5">
      <c r="A11" s="12" t="s">
        <v>4</v>
      </c>
      <c r="B11" s="12" t="s">
        <v>3</v>
      </c>
      <c r="C11" s="12" t="s">
        <v>275</v>
      </c>
      <c r="D11" s="15">
        <v>20</v>
      </c>
      <c r="E11" s="12"/>
      <c r="F11" s="12">
        <f t="shared" si="0"/>
        <v>0</v>
      </c>
    </row>
    <row r="12" spans="1:6" s="109" customFormat="1" ht="31.5">
      <c r="A12" s="12" t="s">
        <v>4</v>
      </c>
      <c r="B12" s="12" t="s">
        <v>53</v>
      </c>
      <c r="C12" s="12" t="s">
        <v>276</v>
      </c>
      <c r="D12" s="15">
        <v>20</v>
      </c>
      <c r="E12" s="12"/>
      <c r="F12" s="12">
        <f t="shared" si="0"/>
        <v>0</v>
      </c>
    </row>
    <row r="13" spans="1:6" s="109" customFormat="1" ht="31.5">
      <c r="A13" s="12" t="s">
        <v>4</v>
      </c>
      <c r="B13" s="12" t="s">
        <v>53</v>
      </c>
      <c r="C13" s="12" t="s">
        <v>277</v>
      </c>
      <c r="D13" s="15">
        <v>20</v>
      </c>
      <c r="E13" s="12"/>
      <c r="F13" s="12">
        <f t="shared" si="0"/>
        <v>0</v>
      </c>
    </row>
    <row r="14" spans="1:6" s="109" customFormat="1" ht="31.5">
      <c r="A14" s="12" t="s">
        <v>4</v>
      </c>
      <c r="B14" s="12" t="s">
        <v>53</v>
      </c>
      <c r="C14" s="12" t="s">
        <v>278</v>
      </c>
      <c r="D14" s="15">
        <v>20</v>
      </c>
      <c r="E14" s="12"/>
      <c r="F14" s="12">
        <f t="shared" si="0"/>
        <v>0</v>
      </c>
    </row>
    <row r="15" spans="1:6" s="109" customFormat="1" ht="31.5">
      <c r="A15" s="12" t="s">
        <v>4</v>
      </c>
      <c r="B15" s="12" t="s">
        <v>53</v>
      </c>
      <c r="C15" s="12" t="s">
        <v>279</v>
      </c>
      <c r="D15" s="15">
        <v>20</v>
      </c>
      <c r="E15" s="12"/>
      <c r="F15" s="12">
        <f t="shared" si="0"/>
        <v>0</v>
      </c>
    </row>
    <row r="16" spans="1:6" s="109" customFormat="1" ht="31.5">
      <c r="A16" s="12" t="s">
        <v>4</v>
      </c>
      <c r="B16" s="12" t="s">
        <v>280</v>
      </c>
      <c r="C16" s="12" t="s">
        <v>281</v>
      </c>
      <c r="D16" s="15">
        <v>15</v>
      </c>
      <c r="E16" s="12"/>
      <c r="F16" s="12">
        <f>D16*E16</f>
        <v>0</v>
      </c>
    </row>
    <row r="17" spans="1:6" s="115" customFormat="1" ht="39" customHeight="1">
      <c r="A17" s="112" t="s">
        <v>6</v>
      </c>
      <c r="B17" s="112" t="s">
        <v>12</v>
      </c>
      <c r="C17" s="113" t="s">
        <v>342</v>
      </c>
      <c r="D17" s="13">
        <v>20</v>
      </c>
      <c r="E17" s="112"/>
      <c r="F17" s="23">
        <f>D17*E17</f>
        <v>0</v>
      </c>
    </row>
    <row r="18" spans="1:6" s="115" customFormat="1" ht="39" customHeight="1" thickBot="1">
      <c r="A18" s="112" t="s">
        <v>6</v>
      </c>
      <c r="B18" s="112" t="s">
        <v>9</v>
      </c>
      <c r="C18" s="113" t="s">
        <v>343</v>
      </c>
      <c r="D18" s="13">
        <v>20</v>
      </c>
      <c r="E18" s="112"/>
      <c r="F18" s="23">
        <f>D18*E18</f>
        <v>0</v>
      </c>
    </row>
    <row r="19" spans="1:6" ht="22.5" customHeight="1">
      <c r="A19" s="117"/>
      <c r="B19" s="117" t="s">
        <v>329</v>
      </c>
      <c r="C19" s="117"/>
      <c r="D19" s="118"/>
      <c r="E19" s="118"/>
      <c r="F19" s="118"/>
    </row>
    <row r="20" spans="1:6" s="28" customFormat="1" ht="47.25">
      <c r="A20" s="12" t="s">
        <v>162</v>
      </c>
      <c r="B20" s="12" t="s">
        <v>171</v>
      </c>
      <c r="C20" s="12" t="s">
        <v>172</v>
      </c>
      <c r="D20" s="15">
        <v>30</v>
      </c>
      <c r="E20" s="12"/>
      <c r="F20" s="12">
        <f>D20*E20</f>
        <v>0</v>
      </c>
    </row>
    <row r="21" spans="1:6" s="28" customFormat="1" ht="47.25">
      <c r="A21" s="12" t="s">
        <v>162</v>
      </c>
      <c r="B21" s="12" t="s">
        <v>171</v>
      </c>
      <c r="C21" s="12" t="s">
        <v>268</v>
      </c>
      <c r="D21" s="15">
        <v>30</v>
      </c>
      <c r="E21" s="12"/>
      <c r="F21" s="12">
        <f>D21*E21</f>
        <v>0</v>
      </c>
    </row>
    <row r="22" spans="1:6" s="82" customFormat="1" ht="48" thickBot="1">
      <c r="A22" s="23" t="s">
        <v>162</v>
      </c>
      <c r="B22" s="23" t="s">
        <v>161</v>
      </c>
      <c r="C22" s="23" t="s">
        <v>164</v>
      </c>
      <c r="D22" s="11">
        <v>5</v>
      </c>
      <c r="E22" s="23"/>
      <c r="F22" s="23">
        <f>D22*E22</f>
        <v>0</v>
      </c>
    </row>
    <row r="23" spans="1:6" ht="22.5" customHeight="1">
      <c r="A23" s="121"/>
      <c r="B23" s="121" t="s">
        <v>333</v>
      </c>
      <c r="C23" s="121"/>
      <c r="D23" s="121"/>
      <c r="E23" s="121"/>
      <c r="F23" s="121"/>
    </row>
    <row r="24" spans="1:6" s="28" customFormat="1" ht="31.5">
      <c r="A24" s="23" t="s">
        <v>6</v>
      </c>
      <c r="B24" s="23" t="s">
        <v>20</v>
      </c>
      <c r="C24" s="23" t="s">
        <v>19</v>
      </c>
      <c r="D24" s="11">
        <v>30</v>
      </c>
      <c r="E24" s="23"/>
      <c r="F24" s="23">
        <f>D24*E24</f>
        <v>0</v>
      </c>
    </row>
    <row r="25" spans="1:6" ht="32.25" thickBot="1">
      <c r="A25" s="23" t="s">
        <v>11</v>
      </c>
      <c r="B25" s="23" t="s">
        <v>21</v>
      </c>
      <c r="C25" s="23" t="s">
        <v>269</v>
      </c>
      <c r="D25" s="11">
        <v>2</v>
      </c>
      <c r="E25" s="23"/>
      <c r="F25" s="23">
        <f>D25*E25</f>
        <v>0</v>
      </c>
    </row>
    <row r="26" spans="1:6" ht="22.5" customHeight="1">
      <c r="A26" s="121"/>
      <c r="B26" s="121" t="s">
        <v>334</v>
      </c>
      <c r="C26" s="121"/>
      <c r="D26" s="121"/>
      <c r="E26" s="121"/>
      <c r="F26" s="121"/>
    </row>
    <row r="27" spans="1:6" s="106" customFormat="1" ht="16.5">
      <c r="A27" s="23" t="s">
        <v>10</v>
      </c>
      <c r="B27" s="23" t="s">
        <v>33</v>
      </c>
      <c r="C27" s="23" t="s">
        <v>32</v>
      </c>
      <c r="D27" s="11">
        <v>20</v>
      </c>
      <c r="E27" s="23"/>
      <c r="F27" s="23">
        <f aca="true" t="shared" si="1" ref="F27:F32">D27*E27</f>
        <v>0</v>
      </c>
    </row>
    <row r="28" spans="1:7" s="28" customFormat="1" ht="31.5">
      <c r="A28" s="23" t="s">
        <v>6</v>
      </c>
      <c r="B28" s="23" t="s">
        <v>31</v>
      </c>
      <c r="C28" s="23" t="s">
        <v>345</v>
      </c>
      <c r="D28" s="11">
        <v>20</v>
      </c>
      <c r="E28" s="23"/>
      <c r="F28" s="23">
        <f t="shared" si="1"/>
        <v>0</v>
      </c>
      <c r="G28" s="109"/>
    </row>
    <row r="29" spans="1:7" s="28" customFormat="1" ht="31.5">
      <c r="A29" s="23" t="s">
        <v>6</v>
      </c>
      <c r="B29" s="23" t="s">
        <v>31</v>
      </c>
      <c r="C29" s="23" t="s">
        <v>344</v>
      </c>
      <c r="D29" s="11">
        <v>20</v>
      </c>
      <c r="E29" s="23"/>
      <c r="F29" s="23">
        <f t="shared" si="1"/>
        <v>0</v>
      </c>
      <c r="G29" s="109"/>
    </row>
    <row r="30" spans="1:7" s="28" customFormat="1" ht="31.5">
      <c r="A30" s="23" t="s">
        <v>6</v>
      </c>
      <c r="B30" s="23" t="s">
        <v>31</v>
      </c>
      <c r="C30" s="23" t="s">
        <v>157</v>
      </c>
      <c r="D30" s="11">
        <v>40</v>
      </c>
      <c r="E30" s="23"/>
      <c r="F30" s="23">
        <f t="shared" si="1"/>
        <v>0</v>
      </c>
      <c r="G30" s="109"/>
    </row>
    <row r="31" spans="1:7" s="28" customFormat="1" ht="31.5">
      <c r="A31" s="23" t="s">
        <v>6</v>
      </c>
      <c r="B31" s="23" t="s">
        <v>31</v>
      </c>
      <c r="C31" s="23" t="s">
        <v>158</v>
      </c>
      <c r="D31" s="11">
        <v>40</v>
      </c>
      <c r="E31" s="23"/>
      <c r="F31" s="23">
        <f t="shared" si="1"/>
        <v>0</v>
      </c>
      <c r="G31" s="109"/>
    </row>
    <row r="32" spans="1:7" s="28" customFormat="1" ht="32.25" thickBot="1">
      <c r="A32" s="23" t="s">
        <v>6</v>
      </c>
      <c r="B32" s="23" t="s">
        <v>31</v>
      </c>
      <c r="C32" s="23" t="s">
        <v>159</v>
      </c>
      <c r="D32" s="11">
        <v>40</v>
      </c>
      <c r="E32" s="23"/>
      <c r="F32" s="23">
        <f t="shared" si="1"/>
        <v>0</v>
      </c>
      <c r="G32" s="109"/>
    </row>
    <row r="33" spans="1:6" ht="22.5" customHeight="1">
      <c r="A33" s="121"/>
      <c r="B33" s="121" t="s">
        <v>341</v>
      </c>
      <c r="C33" s="121"/>
      <c r="D33" s="121"/>
      <c r="E33" s="121"/>
      <c r="F33" s="121"/>
    </row>
    <row r="34" spans="1:6" s="132" customFormat="1" ht="32.25" thickBot="1">
      <c r="A34" s="12" t="s">
        <v>347</v>
      </c>
      <c r="B34" s="12" t="s">
        <v>346</v>
      </c>
      <c r="C34" s="12" t="s">
        <v>348</v>
      </c>
      <c r="D34" s="15">
        <v>10</v>
      </c>
      <c r="E34" s="12"/>
      <c r="F34" s="12">
        <f>D34*E34</f>
        <v>0</v>
      </c>
    </row>
    <row r="35" spans="1:6" ht="22.5" customHeight="1">
      <c r="A35" s="117"/>
      <c r="B35" s="117" t="s">
        <v>336</v>
      </c>
      <c r="C35" s="117"/>
      <c r="D35" s="117"/>
      <c r="E35" s="117"/>
      <c r="F35" s="117"/>
    </row>
    <row r="36" spans="1:6" s="132" customFormat="1" ht="31.5">
      <c r="A36" s="12" t="s">
        <v>6</v>
      </c>
      <c r="B36" s="21" t="s">
        <v>24</v>
      </c>
      <c r="C36" s="21" t="s">
        <v>25</v>
      </c>
      <c r="D36" s="15">
        <v>50</v>
      </c>
      <c r="E36" s="12"/>
      <c r="F36" s="12">
        <f>D36*E36</f>
        <v>0</v>
      </c>
    </row>
    <row r="37" spans="1:6" s="132" customFormat="1" ht="32.25" thickBot="1">
      <c r="A37" s="12" t="s">
        <v>6</v>
      </c>
      <c r="B37" s="21" t="s">
        <v>24</v>
      </c>
      <c r="C37" s="21" t="s">
        <v>34</v>
      </c>
      <c r="D37" s="15">
        <v>20</v>
      </c>
      <c r="E37" s="12"/>
      <c r="F37" s="12">
        <f>D37*E37</f>
        <v>0</v>
      </c>
    </row>
    <row r="38" spans="1:6" ht="22.5" customHeight="1">
      <c r="A38" s="117"/>
      <c r="B38" s="117" t="s">
        <v>338</v>
      </c>
      <c r="C38" s="117"/>
      <c r="D38" s="117"/>
      <c r="E38" s="117"/>
      <c r="F38" s="117"/>
    </row>
    <row r="39" spans="1:6" ht="31.5">
      <c r="A39" s="19" t="s">
        <v>17</v>
      </c>
      <c r="B39" s="19" t="s">
        <v>15</v>
      </c>
      <c r="C39" s="19" t="s">
        <v>288</v>
      </c>
      <c r="D39" s="20">
        <v>20</v>
      </c>
      <c r="E39" s="19"/>
      <c r="F39" s="12">
        <f>D39*E39</f>
        <v>0</v>
      </c>
    </row>
    <row r="40" spans="1:6" ht="31.5">
      <c r="A40" s="19" t="s">
        <v>17</v>
      </c>
      <c r="B40" s="19" t="s">
        <v>16</v>
      </c>
      <c r="C40" s="19" t="s">
        <v>289</v>
      </c>
      <c r="D40" s="20">
        <v>20</v>
      </c>
      <c r="E40" s="19"/>
      <c r="F40" s="12">
        <f>D40*E40</f>
        <v>0</v>
      </c>
    </row>
    <row r="41" spans="1:6" s="163" customFormat="1" ht="33.75" customHeight="1">
      <c r="A41" s="162" t="s">
        <v>559</v>
      </c>
      <c r="B41" s="164"/>
      <c r="C41" s="161" t="s">
        <v>41</v>
      </c>
      <c r="D41" s="161">
        <f>SUM(D10:D40)</f>
        <v>572</v>
      </c>
      <c r="E41" s="165"/>
      <c r="F41" s="161">
        <f>SUM(F10:F40)</f>
        <v>0</v>
      </c>
    </row>
    <row r="43" spans="3:5" s="146" customFormat="1" ht="33" customHeight="1">
      <c r="C43" s="150"/>
      <c r="D43" s="150"/>
      <c r="E43" s="151"/>
    </row>
  </sheetData>
  <sheetProtection/>
  <mergeCells count="3">
    <mergeCell ref="A5:F5"/>
    <mergeCell ref="A2:F2"/>
    <mergeCell ref="A3:F3"/>
  </mergeCells>
  <printOptions/>
  <pageMargins left="0.8267716535433072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8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11.7109375" style="27" customWidth="1"/>
    <col min="2" max="2" width="13.421875" style="26" customWidth="1"/>
    <col min="3" max="3" width="34.7109375" style="152" customWidth="1"/>
    <col min="4" max="4" width="7.7109375" style="29" customWidth="1"/>
    <col min="5" max="5" width="9.140625" style="27" customWidth="1"/>
    <col min="6" max="6" width="10.140625" style="27" customWidth="1"/>
    <col min="7" max="16384" width="9.140625" style="27" customWidth="1"/>
  </cols>
  <sheetData>
    <row r="1" ht="16.5">
      <c r="F1" s="149" t="s">
        <v>547</v>
      </c>
    </row>
    <row r="2" spans="1:6" ht="16.5">
      <c r="A2" s="182" t="s">
        <v>35</v>
      </c>
      <c r="B2" s="182"/>
      <c r="C2" s="182"/>
      <c r="D2" s="182"/>
      <c r="E2" s="182"/>
      <c r="F2" s="182"/>
    </row>
    <row r="3" spans="1:6" ht="16.5">
      <c r="A3" s="183" t="s">
        <v>546</v>
      </c>
      <c r="B3" s="183"/>
      <c r="C3" s="183"/>
      <c r="D3" s="183"/>
      <c r="E3" s="183"/>
      <c r="F3" s="183"/>
    </row>
    <row r="4" spans="1:6" ht="16.5">
      <c r="A4" s="5"/>
      <c r="B4" s="4"/>
      <c r="C4" s="4"/>
      <c r="D4" s="3"/>
      <c r="E4" s="4"/>
      <c r="F4" s="6"/>
    </row>
    <row r="5" spans="1:9" ht="69" customHeight="1">
      <c r="A5" s="181" t="s">
        <v>562</v>
      </c>
      <c r="B5" s="181"/>
      <c r="C5" s="181"/>
      <c r="D5" s="181"/>
      <c r="E5" s="181"/>
      <c r="F5" s="181"/>
      <c r="G5" s="148"/>
      <c r="H5" s="24"/>
      <c r="I5" s="26"/>
    </row>
    <row r="6" spans="1:6" ht="17.25" thickBot="1">
      <c r="A6" s="7"/>
      <c r="B6" s="7"/>
      <c r="C6" s="7"/>
      <c r="D6" s="8"/>
      <c r="E6" s="7"/>
      <c r="F6" s="7"/>
    </row>
    <row r="7" spans="1:6" ht="47.25">
      <c r="A7" s="9" t="s">
        <v>36</v>
      </c>
      <c r="B7" s="9" t="s">
        <v>1</v>
      </c>
      <c r="C7" s="9" t="s">
        <v>2</v>
      </c>
      <c r="D7" s="9" t="s">
        <v>37</v>
      </c>
      <c r="E7" s="10" t="s">
        <v>556</v>
      </c>
      <c r="F7" s="9" t="s">
        <v>38</v>
      </c>
    </row>
    <row r="8" spans="1:6" ht="17.25" thickBot="1">
      <c r="A8" s="16"/>
      <c r="B8" s="16"/>
      <c r="C8" s="16"/>
      <c r="D8" s="17" t="s">
        <v>39</v>
      </c>
      <c r="E8" s="18" t="s">
        <v>40</v>
      </c>
      <c r="F8" s="17" t="s">
        <v>40</v>
      </c>
    </row>
    <row r="9" spans="1:6" ht="22.5" customHeight="1">
      <c r="A9" s="117"/>
      <c r="B9" s="117" t="s">
        <v>328</v>
      </c>
      <c r="C9" s="155"/>
      <c r="D9" s="119"/>
      <c r="E9" s="119"/>
      <c r="F9" s="119"/>
    </row>
    <row r="10" spans="1:6" s="109" customFormat="1" ht="31.5">
      <c r="A10" s="12" t="s">
        <v>4</v>
      </c>
      <c r="B10" s="12" t="s">
        <v>53</v>
      </c>
      <c r="C10" s="12" t="s">
        <v>54</v>
      </c>
      <c r="D10" s="15">
        <v>20</v>
      </c>
      <c r="E10" s="12"/>
      <c r="F10" s="12">
        <f aca="true" t="shared" si="0" ref="F10:F34">D10*E10</f>
        <v>0</v>
      </c>
    </row>
    <row r="11" spans="1:6" s="109" customFormat="1" ht="31.5">
      <c r="A11" s="12" t="s">
        <v>4</v>
      </c>
      <c r="B11" s="12" t="s">
        <v>53</v>
      </c>
      <c r="C11" s="12" t="s">
        <v>57</v>
      </c>
      <c r="D11" s="15">
        <v>20</v>
      </c>
      <c r="E11" s="12"/>
      <c r="F11" s="12">
        <f t="shared" si="0"/>
        <v>0</v>
      </c>
    </row>
    <row r="12" spans="1:6" s="109" customFormat="1" ht="31.5">
      <c r="A12" s="12" t="s">
        <v>4</v>
      </c>
      <c r="B12" s="12" t="s">
        <v>58</v>
      </c>
      <c r="C12" s="12" t="s">
        <v>59</v>
      </c>
      <c r="D12" s="15">
        <v>30</v>
      </c>
      <c r="E12" s="12"/>
      <c r="F12" s="12">
        <f t="shared" si="0"/>
        <v>0</v>
      </c>
    </row>
    <row r="13" spans="1:6" s="109" customFormat="1" ht="31.5">
      <c r="A13" s="12" t="s">
        <v>4</v>
      </c>
      <c r="B13" s="12" t="s">
        <v>58</v>
      </c>
      <c r="C13" s="12" t="s">
        <v>88</v>
      </c>
      <c r="D13" s="15">
        <v>30</v>
      </c>
      <c r="E13" s="21"/>
      <c r="F13" s="12">
        <f t="shared" si="0"/>
        <v>0</v>
      </c>
    </row>
    <row r="14" spans="1:6" s="109" customFormat="1" ht="31.5">
      <c r="A14" s="12" t="s">
        <v>4</v>
      </c>
      <c r="B14" s="12" t="s">
        <v>58</v>
      </c>
      <c r="C14" s="12" t="s">
        <v>89</v>
      </c>
      <c r="D14" s="15">
        <v>40</v>
      </c>
      <c r="E14" s="21"/>
      <c r="F14" s="12">
        <f t="shared" si="0"/>
        <v>0</v>
      </c>
    </row>
    <row r="15" spans="1:6" s="109" customFormat="1" ht="31.5">
      <c r="A15" s="12" t="s">
        <v>4</v>
      </c>
      <c r="B15" s="12" t="s">
        <v>60</v>
      </c>
      <c r="C15" s="12" t="s">
        <v>61</v>
      </c>
      <c r="D15" s="15">
        <v>20</v>
      </c>
      <c r="E15" s="21"/>
      <c r="F15" s="12">
        <f t="shared" si="0"/>
        <v>0</v>
      </c>
    </row>
    <row r="16" spans="1:6" s="109" customFormat="1" ht="31.5">
      <c r="A16" s="12" t="s">
        <v>4</v>
      </c>
      <c r="B16" s="12" t="s">
        <v>62</v>
      </c>
      <c r="C16" s="12" t="s">
        <v>63</v>
      </c>
      <c r="D16" s="15">
        <v>30</v>
      </c>
      <c r="E16" s="12"/>
      <c r="F16" s="12">
        <f t="shared" si="0"/>
        <v>0</v>
      </c>
    </row>
    <row r="17" spans="1:6" s="109" customFormat="1" ht="31.5">
      <c r="A17" s="12" t="s">
        <v>4</v>
      </c>
      <c r="B17" s="12" t="s">
        <v>64</v>
      </c>
      <c r="C17" s="12" t="s">
        <v>65</v>
      </c>
      <c r="D17" s="15">
        <v>30</v>
      </c>
      <c r="E17" s="12"/>
      <c r="F17" s="12">
        <f t="shared" si="0"/>
        <v>0</v>
      </c>
    </row>
    <row r="18" spans="1:6" s="109" customFormat="1" ht="31.5">
      <c r="A18" s="12" t="s">
        <v>4</v>
      </c>
      <c r="B18" s="12" t="s">
        <v>64</v>
      </c>
      <c r="C18" s="12" t="s">
        <v>66</v>
      </c>
      <c r="D18" s="15">
        <v>30</v>
      </c>
      <c r="E18" s="12"/>
      <c r="F18" s="12">
        <f t="shared" si="0"/>
        <v>0</v>
      </c>
    </row>
    <row r="19" spans="1:6" s="109" customFormat="1" ht="31.5">
      <c r="A19" s="12" t="s">
        <v>4</v>
      </c>
      <c r="B19" s="12" t="s">
        <v>64</v>
      </c>
      <c r="C19" s="12" t="s">
        <v>67</v>
      </c>
      <c r="D19" s="15">
        <v>30</v>
      </c>
      <c r="E19" s="12"/>
      <c r="F19" s="12">
        <f t="shared" si="0"/>
        <v>0</v>
      </c>
    </row>
    <row r="20" spans="1:6" s="109" customFormat="1" ht="31.5">
      <c r="A20" s="12" t="s">
        <v>4</v>
      </c>
      <c r="B20" s="12" t="s">
        <v>68</v>
      </c>
      <c r="C20" s="12" t="s">
        <v>69</v>
      </c>
      <c r="D20" s="15">
        <v>30</v>
      </c>
      <c r="E20" s="12"/>
      <c r="F20" s="12">
        <f t="shared" si="0"/>
        <v>0</v>
      </c>
    </row>
    <row r="21" spans="1:6" s="109" customFormat="1" ht="16.5">
      <c r="A21" s="12" t="s">
        <v>4</v>
      </c>
      <c r="B21" s="12" t="s">
        <v>258</v>
      </c>
      <c r="C21" s="12" t="s">
        <v>259</v>
      </c>
      <c r="D21" s="15">
        <v>5</v>
      </c>
      <c r="E21" s="12"/>
      <c r="F21" s="12">
        <f t="shared" si="0"/>
        <v>0</v>
      </c>
    </row>
    <row r="22" spans="1:6" s="145" customFormat="1" ht="32.25" customHeight="1">
      <c r="A22" s="167" t="s">
        <v>187</v>
      </c>
      <c r="B22" s="167" t="s">
        <v>214</v>
      </c>
      <c r="C22" s="12" t="s">
        <v>272</v>
      </c>
      <c r="D22" s="168">
        <v>3</v>
      </c>
      <c r="E22" s="167"/>
      <c r="F22" s="12">
        <f t="shared" si="0"/>
        <v>0</v>
      </c>
    </row>
    <row r="23" spans="1:6" s="145" customFormat="1" ht="31.5">
      <c r="A23" s="167" t="s">
        <v>187</v>
      </c>
      <c r="B23" s="167" t="s">
        <v>215</v>
      </c>
      <c r="C23" s="12" t="s">
        <v>188</v>
      </c>
      <c r="D23" s="168">
        <v>3</v>
      </c>
      <c r="E23" s="167"/>
      <c r="F23" s="12">
        <f t="shared" si="0"/>
        <v>0</v>
      </c>
    </row>
    <row r="24" spans="1:6" s="145" customFormat="1" ht="31.5">
      <c r="A24" s="167" t="s">
        <v>187</v>
      </c>
      <c r="B24" s="167" t="s">
        <v>216</v>
      </c>
      <c r="C24" s="12" t="s">
        <v>189</v>
      </c>
      <c r="D24" s="168">
        <v>5</v>
      </c>
      <c r="E24" s="167"/>
      <c r="F24" s="12">
        <f t="shared" si="0"/>
        <v>0</v>
      </c>
    </row>
    <row r="25" spans="1:6" s="108" customFormat="1" ht="33.75" customHeight="1">
      <c r="A25" s="12" t="s">
        <v>7</v>
      </c>
      <c r="B25" s="12" t="s">
        <v>198</v>
      </c>
      <c r="C25" s="12" t="s">
        <v>193</v>
      </c>
      <c r="D25" s="15">
        <v>3</v>
      </c>
      <c r="E25" s="12"/>
      <c r="F25" s="12">
        <f t="shared" si="0"/>
        <v>0</v>
      </c>
    </row>
    <row r="26" spans="1:6" s="108" customFormat="1" ht="18" customHeight="1">
      <c r="A26" s="12" t="s">
        <v>7</v>
      </c>
      <c r="B26" s="12" t="s">
        <v>198</v>
      </c>
      <c r="C26" s="12" t="s">
        <v>194</v>
      </c>
      <c r="D26" s="15">
        <v>3</v>
      </c>
      <c r="E26" s="12"/>
      <c r="F26" s="12">
        <f t="shared" si="0"/>
        <v>0</v>
      </c>
    </row>
    <row r="27" spans="1:6" s="108" customFormat="1" ht="18" customHeight="1">
      <c r="A27" s="12" t="s">
        <v>7</v>
      </c>
      <c r="B27" s="12" t="s">
        <v>199</v>
      </c>
      <c r="C27" s="12" t="s">
        <v>195</v>
      </c>
      <c r="D27" s="15">
        <v>3</v>
      </c>
      <c r="E27" s="12"/>
      <c r="F27" s="12">
        <f t="shared" si="0"/>
        <v>0</v>
      </c>
    </row>
    <row r="28" spans="1:6" s="108" customFormat="1" ht="18" customHeight="1">
      <c r="A28" s="12" t="s">
        <v>7</v>
      </c>
      <c r="B28" s="12" t="s">
        <v>199</v>
      </c>
      <c r="C28" s="12" t="s">
        <v>196</v>
      </c>
      <c r="D28" s="15">
        <v>3</v>
      </c>
      <c r="E28" s="12"/>
      <c r="F28" s="12">
        <f t="shared" si="0"/>
        <v>0</v>
      </c>
    </row>
    <row r="29" spans="1:6" s="108" customFormat="1" ht="18" customHeight="1">
      <c r="A29" s="12" t="s">
        <v>7</v>
      </c>
      <c r="B29" s="12" t="s">
        <v>199</v>
      </c>
      <c r="C29" s="12" t="s">
        <v>197</v>
      </c>
      <c r="D29" s="15">
        <v>3</v>
      </c>
      <c r="E29" s="12"/>
      <c r="F29" s="12">
        <f t="shared" si="0"/>
        <v>0</v>
      </c>
    </row>
    <row r="30" spans="1:6" s="145" customFormat="1" ht="16.5">
      <c r="A30" s="167" t="s">
        <v>11</v>
      </c>
      <c r="B30" s="167" t="s">
        <v>256</v>
      </c>
      <c r="C30" s="12" t="s">
        <v>257</v>
      </c>
      <c r="D30" s="168">
        <v>5</v>
      </c>
      <c r="E30" s="167"/>
      <c r="F30" s="12">
        <f t="shared" si="0"/>
        <v>0</v>
      </c>
    </row>
    <row r="31" spans="1:6" s="169" customFormat="1" ht="51" customHeight="1">
      <c r="A31" s="167" t="s">
        <v>6</v>
      </c>
      <c r="B31" s="167" t="s">
        <v>217</v>
      </c>
      <c r="C31" s="12" t="s">
        <v>190</v>
      </c>
      <c r="D31" s="168">
        <v>5</v>
      </c>
      <c r="E31" s="167"/>
      <c r="F31" s="12">
        <f t="shared" si="0"/>
        <v>0</v>
      </c>
    </row>
    <row r="32" spans="1:6" s="145" customFormat="1" ht="33.75" customHeight="1">
      <c r="A32" s="167" t="s">
        <v>6</v>
      </c>
      <c r="B32" s="167" t="s">
        <v>218</v>
      </c>
      <c r="C32" s="12" t="s">
        <v>191</v>
      </c>
      <c r="D32" s="168">
        <v>25</v>
      </c>
      <c r="E32" s="167"/>
      <c r="F32" s="12">
        <f t="shared" si="0"/>
        <v>0</v>
      </c>
    </row>
    <row r="33" spans="1:6" s="145" customFormat="1" ht="63.75" customHeight="1">
      <c r="A33" s="167" t="s">
        <v>6</v>
      </c>
      <c r="B33" s="167" t="s">
        <v>219</v>
      </c>
      <c r="C33" s="12" t="s">
        <v>192</v>
      </c>
      <c r="D33" s="168">
        <v>3</v>
      </c>
      <c r="E33" s="167"/>
      <c r="F33" s="12">
        <f t="shared" si="0"/>
        <v>0</v>
      </c>
    </row>
    <row r="34" spans="1:6" s="108" customFormat="1" ht="54" customHeight="1" thickBot="1">
      <c r="A34" s="167" t="s">
        <v>6</v>
      </c>
      <c r="B34" s="12" t="s">
        <v>282</v>
      </c>
      <c r="C34" s="12" t="s">
        <v>283</v>
      </c>
      <c r="D34" s="15">
        <v>5</v>
      </c>
      <c r="E34" s="12"/>
      <c r="F34" s="12">
        <f t="shared" si="0"/>
        <v>0</v>
      </c>
    </row>
    <row r="35" spans="1:6" ht="22.5" customHeight="1">
      <c r="A35" s="117"/>
      <c r="B35" s="117" t="s">
        <v>329</v>
      </c>
      <c r="C35" s="155"/>
      <c r="D35" s="118"/>
      <c r="E35" s="118"/>
      <c r="F35" s="118"/>
    </row>
    <row r="36" spans="1:6" s="109" customFormat="1" ht="47.25">
      <c r="A36" s="12" t="s">
        <v>162</v>
      </c>
      <c r="B36" s="12" t="s">
        <v>171</v>
      </c>
      <c r="C36" s="12" t="s">
        <v>173</v>
      </c>
      <c r="D36" s="15">
        <v>30</v>
      </c>
      <c r="E36" s="12"/>
      <c r="F36" s="12">
        <f aca="true" t="shared" si="1" ref="F36:F45">D36*E36</f>
        <v>0</v>
      </c>
    </row>
    <row r="37" spans="1:6" s="109" customFormat="1" ht="47.25">
      <c r="A37" s="12" t="s">
        <v>162</v>
      </c>
      <c r="B37" s="12" t="s">
        <v>171</v>
      </c>
      <c r="C37" s="12" t="s">
        <v>174</v>
      </c>
      <c r="D37" s="15">
        <v>30</v>
      </c>
      <c r="E37" s="12"/>
      <c r="F37" s="12">
        <f t="shared" si="1"/>
        <v>0</v>
      </c>
    </row>
    <row r="38" spans="1:6" s="109" customFormat="1" ht="47.25">
      <c r="A38" s="12" t="s">
        <v>162</v>
      </c>
      <c r="B38" s="12" t="s">
        <v>161</v>
      </c>
      <c r="C38" s="12" t="s">
        <v>163</v>
      </c>
      <c r="D38" s="15">
        <v>2</v>
      </c>
      <c r="E38" s="12"/>
      <c r="F38" s="12">
        <f t="shared" si="1"/>
        <v>0</v>
      </c>
    </row>
    <row r="39" spans="1:6" s="109" customFormat="1" ht="47.25">
      <c r="A39" s="12" t="s">
        <v>162</v>
      </c>
      <c r="B39" s="12" t="s">
        <v>166</v>
      </c>
      <c r="C39" s="12" t="s">
        <v>165</v>
      </c>
      <c r="D39" s="15">
        <v>2</v>
      </c>
      <c r="E39" s="12"/>
      <c r="F39" s="12">
        <f t="shared" si="1"/>
        <v>0</v>
      </c>
    </row>
    <row r="40" spans="1:6" s="109" customFormat="1" ht="47.25">
      <c r="A40" s="12" t="s">
        <v>162</v>
      </c>
      <c r="B40" s="12" t="s">
        <v>167</v>
      </c>
      <c r="C40" s="12" t="s">
        <v>168</v>
      </c>
      <c r="D40" s="15">
        <v>6</v>
      </c>
      <c r="E40" s="12"/>
      <c r="F40" s="12">
        <f t="shared" si="1"/>
        <v>0</v>
      </c>
    </row>
    <row r="41" spans="1:6" s="109" customFormat="1" ht="47.25">
      <c r="A41" s="12" t="s">
        <v>162</v>
      </c>
      <c r="B41" s="12" t="s">
        <v>170</v>
      </c>
      <c r="C41" s="12" t="s">
        <v>169</v>
      </c>
      <c r="D41" s="15">
        <v>10</v>
      </c>
      <c r="E41" s="12"/>
      <c r="F41" s="12">
        <f t="shared" si="1"/>
        <v>0</v>
      </c>
    </row>
    <row r="42" spans="1:13" s="2" customFormat="1" ht="31.5">
      <c r="A42" s="12" t="s">
        <v>14</v>
      </c>
      <c r="B42" s="12" t="s">
        <v>13</v>
      </c>
      <c r="C42" s="12" t="s">
        <v>70</v>
      </c>
      <c r="D42" s="15">
        <v>30</v>
      </c>
      <c r="E42" s="12"/>
      <c r="F42" s="12">
        <f t="shared" si="1"/>
        <v>0</v>
      </c>
      <c r="G42" s="1"/>
      <c r="H42" s="1"/>
      <c r="I42" s="1"/>
      <c r="J42" s="1"/>
      <c r="K42" s="1"/>
      <c r="L42" s="1"/>
      <c r="M42" s="1"/>
    </row>
    <row r="43" spans="1:13" s="2" customFormat="1" ht="31.5">
      <c r="A43" s="12" t="s">
        <v>14</v>
      </c>
      <c r="B43" s="12" t="s">
        <v>13</v>
      </c>
      <c r="C43" s="12" t="s">
        <v>72</v>
      </c>
      <c r="D43" s="15">
        <v>30</v>
      </c>
      <c r="E43" s="12"/>
      <c r="F43" s="12">
        <f t="shared" si="1"/>
        <v>0</v>
      </c>
      <c r="G43" s="1"/>
      <c r="H43" s="1"/>
      <c r="I43" s="1"/>
      <c r="J43" s="1"/>
      <c r="K43" s="1"/>
      <c r="L43" s="1"/>
      <c r="M43" s="1"/>
    </row>
    <row r="44" spans="1:13" s="2" customFormat="1" ht="31.5">
      <c r="A44" s="12" t="s">
        <v>14</v>
      </c>
      <c r="B44" s="12" t="s">
        <v>13</v>
      </c>
      <c r="C44" s="12" t="s">
        <v>73</v>
      </c>
      <c r="D44" s="15">
        <v>30</v>
      </c>
      <c r="E44" s="12"/>
      <c r="F44" s="12">
        <f t="shared" si="1"/>
        <v>0</v>
      </c>
      <c r="G44" s="1"/>
      <c r="H44" s="1"/>
      <c r="I44" s="1"/>
      <c r="J44" s="1"/>
      <c r="K44" s="1"/>
      <c r="L44" s="1"/>
      <c r="M44" s="1"/>
    </row>
    <row r="45" spans="1:13" s="2" customFormat="1" ht="32.25" thickBot="1">
      <c r="A45" s="12" t="s">
        <v>14</v>
      </c>
      <c r="B45" s="12" t="s">
        <v>13</v>
      </c>
      <c r="C45" s="12" t="s">
        <v>74</v>
      </c>
      <c r="D45" s="15">
        <v>30</v>
      </c>
      <c r="E45" s="12"/>
      <c r="F45" s="12">
        <f t="shared" si="1"/>
        <v>0</v>
      </c>
      <c r="G45" s="1"/>
      <c r="H45" s="1"/>
      <c r="I45" s="1"/>
      <c r="J45" s="1"/>
      <c r="K45" s="1"/>
      <c r="L45" s="1"/>
      <c r="M45" s="1"/>
    </row>
    <row r="46" spans="1:6" ht="22.5" customHeight="1">
      <c r="A46" s="117"/>
      <c r="B46" s="117" t="s">
        <v>330</v>
      </c>
      <c r="C46" s="156"/>
      <c r="D46" s="118"/>
      <c r="E46" s="118"/>
      <c r="F46" s="118"/>
    </row>
    <row r="47" spans="1:6" s="109" customFormat="1" ht="16.5">
      <c r="A47" s="12" t="s">
        <v>8</v>
      </c>
      <c r="B47" s="12" t="s">
        <v>22</v>
      </c>
      <c r="C47" s="21" t="s">
        <v>75</v>
      </c>
      <c r="D47" s="15">
        <v>20</v>
      </c>
      <c r="E47" s="12"/>
      <c r="F47" s="12">
        <f>D47*E47</f>
        <v>0</v>
      </c>
    </row>
    <row r="48" spans="1:6" s="109" customFormat="1" ht="16.5">
      <c r="A48" s="12" t="s">
        <v>8</v>
      </c>
      <c r="B48" s="12" t="s">
        <v>22</v>
      </c>
      <c r="C48" s="21" t="s">
        <v>77</v>
      </c>
      <c r="D48" s="15">
        <v>20</v>
      </c>
      <c r="E48" s="12"/>
      <c r="F48" s="12">
        <f>D48*E48</f>
        <v>0</v>
      </c>
    </row>
    <row r="49" spans="1:6" s="109" customFormat="1" ht="16.5">
      <c r="A49" s="12" t="s">
        <v>8</v>
      </c>
      <c r="B49" s="12" t="s">
        <v>22</v>
      </c>
      <c r="C49" s="21" t="s">
        <v>78</v>
      </c>
      <c r="D49" s="15">
        <v>30</v>
      </c>
      <c r="E49" s="12"/>
      <c r="F49" s="12">
        <f>D49*E49</f>
        <v>0</v>
      </c>
    </row>
    <row r="50" spans="1:6" s="109" customFormat="1" ht="16.5">
      <c r="A50" s="12" t="s">
        <v>8</v>
      </c>
      <c r="B50" s="12" t="s">
        <v>22</v>
      </c>
      <c r="C50" s="21" t="s">
        <v>79</v>
      </c>
      <c r="D50" s="15">
        <v>50</v>
      </c>
      <c r="E50" s="12"/>
      <c r="F50" s="12">
        <f>D50*E50</f>
        <v>0</v>
      </c>
    </row>
    <row r="51" spans="1:6" s="109" customFormat="1" ht="17.25" thickBot="1">
      <c r="A51" s="12" t="s">
        <v>8</v>
      </c>
      <c r="B51" s="12" t="s">
        <v>22</v>
      </c>
      <c r="C51" s="21" t="s">
        <v>80</v>
      </c>
      <c r="D51" s="15">
        <v>50</v>
      </c>
      <c r="E51" s="12"/>
      <c r="F51" s="12">
        <f>D51*E51</f>
        <v>0</v>
      </c>
    </row>
    <row r="52" spans="1:6" ht="22.5" customHeight="1">
      <c r="A52" s="117"/>
      <c r="B52" s="117" t="s">
        <v>331</v>
      </c>
      <c r="C52" s="156"/>
      <c r="D52" s="118"/>
      <c r="E52" s="118"/>
      <c r="F52" s="118"/>
    </row>
    <row r="53" spans="1:13" s="2" customFormat="1" ht="31.5">
      <c r="A53" s="12" t="s">
        <v>7</v>
      </c>
      <c r="B53" s="12" t="s">
        <v>18</v>
      </c>
      <c r="C53" s="31" t="s">
        <v>81</v>
      </c>
      <c r="D53" s="15">
        <v>30</v>
      </c>
      <c r="E53" s="12"/>
      <c r="F53" s="12">
        <f aca="true" t="shared" si="2" ref="F53:F90">D53*E53</f>
        <v>0</v>
      </c>
      <c r="G53" s="1"/>
      <c r="H53" s="1"/>
      <c r="I53" s="1"/>
      <c r="J53" s="1"/>
      <c r="K53" s="1"/>
      <c r="L53" s="1"/>
      <c r="M53" s="1"/>
    </row>
    <row r="54" spans="1:13" s="2" customFormat="1" ht="31.5">
      <c r="A54" s="12" t="s">
        <v>7</v>
      </c>
      <c r="B54" s="12" t="s">
        <v>18</v>
      </c>
      <c r="C54" s="31" t="s">
        <v>83</v>
      </c>
      <c r="D54" s="15">
        <v>30</v>
      </c>
      <c r="E54" s="12"/>
      <c r="F54" s="12">
        <f t="shared" si="2"/>
        <v>0</v>
      </c>
      <c r="G54" s="1"/>
      <c r="H54" s="1"/>
      <c r="I54" s="1"/>
      <c r="J54" s="1"/>
      <c r="K54" s="1"/>
      <c r="L54" s="1"/>
      <c r="M54" s="1"/>
    </row>
    <row r="55" spans="1:13" s="2" customFormat="1" ht="31.5">
      <c r="A55" s="12" t="s">
        <v>7</v>
      </c>
      <c r="B55" s="12" t="s">
        <v>18</v>
      </c>
      <c r="C55" s="31" t="s">
        <v>84</v>
      </c>
      <c r="D55" s="15">
        <v>30</v>
      </c>
      <c r="E55" s="12"/>
      <c r="F55" s="12">
        <f t="shared" si="2"/>
        <v>0</v>
      </c>
      <c r="G55" s="1"/>
      <c r="H55" s="1"/>
      <c r="I55" s="1"/>
      <c r="J55" s="1"/>
      <c r="K55" s="1"/>
      <c r="L55" s="1"/>
      <c r="M55" s="1"/>
    </row>
    <row r="56" spans="1:13" s="2" customFormat="1" ht="31.5">
      <c r="A56" s="12" t="s">
        <v>7</v>
      </c>
      <c r="B56" s="12" t="s">
        <v>18</v>
      </c>
      <c r="C56" s="31" t="s">
        <v>90</v>
      </c>
      <c r="D56" s="15">
        <v>30</v>
      </c>
      <c r="E56" s="12"/>
      <c r="F56" s="12">
        <f t="shared" si="2"/>
        <v>0</v>
      </c>
      <c r="G56" s="1"/>
      <c r="H56" s="1"/>
      <c r="I56" s="1"/>
      <c r="J56" s="1"/>
      <c r="K56" s="1"/>
      <c r="L56" s="1"/>
      <c r="M56" s="1"/>
    </row>
    <row r="57" spans="1:13" s="2" customFormat="1" ht="31.5">
      <c r="A57" s="12" t="s">
        <v>7</v>
      </c>
      <c r="B57" s="12" t="s">
        <v>18</v>
      </c>
      <c r="C57" s="31" t="s">
        <v>91</v>
      </c>
      <c r="D57" s="15">
        <v>30</v>
      </c>
      <c r="E57" s="12"/>
      <c r="F57" s="12">
        <f t="shared" si="2"/>
        <v>0</v>
      </c>
      <c r="G57" s="1"/>
      <c r="H57" s="1"/>
      <c r="I57" s="1"/>
      <c r="J57" s="1"/>
      <c r="K57" s="1"/>
      <c r="L57" s="1"/>
      <c r="M57" s="1"/>
    </row>
    <row r="58" spans="1:13" s="2" customFormat="1" ht="31.5">
      <c r="A58" s="12" t="s">
        <v>7</v>
      </c>
      <c r="B58" s="12" t="s">
        <v>18</v>
      </c>
      <c r="C58" s="31" t="s">
        <v>92</v>
      </c>
      <c r="D58" s="15">
        <v>40</v>
      </c>
      <c r="E58" s="12"/>
      <c r="F58" s="12">
        <f t="shared" si="2"/>
        <v>0</v>
      </c>
      <c r="G58" s="1"/>
      <c r="H58" s="1"/>
      <c r="I58" s="1"/>
      <c r="J58" s="1"/>
      <c r="K58" s="1"/>
      <c r="L58" s="1"/>
      <c r="M58" s="1"/>
    </row>
    <row r="59" spans="1:13" s="2" customFormat="1" ht="31.5">
      <c r="A59" s="12" t="s">
        <v>7</v>
      </c>
      <c r="B59" s="12" t="s">
        <v>18</v>
      </c>
      <c r="C59" s="31" t="s">
        <v>93</v>
      </c>
      <c r="D59" s="15">
        <v>40</v>
      </c>
      <c r="E59" s="12"/>
      <c r="F59" s="12">
        <f t="shared" si="2"/>
        <v>0</v>
      </c>
      <c r="G59" s="1"/>
      <c r="H59" s="1"/>
      <c r="I59" s="1"/>
      <c r="J59" s="1"/>
      <c r="K59" s="1"/>
      <c r="L59" s="1"/>
      <c r="M59" s="1"/>
    </row>
    <row r="60" spans="1:13" s="2" customFormat="1" ht="31.5">
      <c r="A60" s="12" t="s">
        <v>7</v>
      </c>
      <c r="B60" s="12" t="s">
        <v>18</v>
      </c>
      <c r="C60" s="31" t="s">
        <v>94</v>
      </c>
      <c r="D60" s="15">
        <v>30</v>
      </c>
      <c r="E60" s="12"/>
      <c r="F60" s="12">
        <f t="shared" si="2"/>
        <v>0</v>
      </c>
      <c r="G60" s="1"/>
      <c r="H60" s="1"/>
      <c r="I60" s="1"/>
      <c r="J60" s="1"/>
      <c r="K60" s="1"/>
      <c r="L60" s="1"/>
      <c r="M60" s="1"/>
    </row>
    <row r="61" spans="1:13" s="2" customFormat="1" ht="31.5">
      <c r="A61" s="12" t="s">
        <v>7</v>
      </c>
      <c r="B61" s="12" t="s">
        <v>18</v>
      </c>
      <c r="C61" s="31" t="s">
        <v>95</v>
      </c>
      <c r="D61" s="15">
        <v>20</v>
      </c>
      <c r="E61" s="12"/>
      <c r="F61" s="12">
        <f t="shared" si="2"/>
        <v>0</v>
      </c>
      <c r="G61" s="1"/>
      <c r="H61" s="1"/>
      <c r="I61" s="1"/>
      <c r="J61" s="1"/>
      <c r="K61" s="1"/>
      <c r="L61" s="1"/>
      <c r="M61" s="1"/>
    </row>
    <row r="62" spans="1:6" s="132" customFormat="1" ht="33">
      <c r="A62" s="12" t="s">
        <v>7</v>
      </c>
      <c r="B62" s="170" t="s">
        <v>207</v>
      </c>
      <c r="C62" s="171" t="s">
        <v>208</v>
      </c>
      <c r="D62" s="172">
        <v>2</v>
      </c>
      <c r="E62" s="170"/>
      <c r="F62" s="12">
        <f t="shared" si="2"/>
        <v>0</v>
      </c>
    </row>
    <row r="63" spans="1:6" s="132" customFormat="1" ht="33">
      <c r="A63" s="12" t="s">
        <v>7</v>
      </c>
      <c r="B63" s="170" t="s">
        <v>207</v>
      </c>
      <c r="C63" s="171" t="s">
        <v>210</v>
      </c>
      <c r="D63" s="172">
        <v>2</v>
      </c>
      <c r="E63" s="170"/>
      <c r="F63" s="12">
        <f t="shared" si="2"/>
        <v>0</v>
      </c>
    </row>
    <row r="64" spans="1:6" s="132" customFormat="1" ht="33">
      <c r="A64" s="12" t="s">
        <v>7</v>
      </c>
      <c r="B64" s="170" t="s">
        <v>207</v>
      </c>
      <c r="C64" s="171" t="s">
        <v>211</v>
      </c>
      <c r="D64" s="172">
        <v>2</v>
      </c>
      <c r="E64" s="170"/>
      <c r="F64" s="12">
        <f t="shared" si="2"/>
        <v>0</v>
      </c>
    </row>
    <row r="65" spans="1:6" s="132" customFormat="1" ht="33">
      <c r="A65" s="12" t="s">
        <v>7</v>
      </c>
      <c r="B65" s="170" t="s">
        <v>207</v>
      </c>
      <c r="C65" s="171" t="s">
        <v>212</v>
      </c>
      <c r="D65" s="172">
        <v>2</v>
      </c>
      <c r="E65" s="170"/>
      <c r="F65" s="12">
        <f t="shared" si="2"/>
        <v>0</v>
      </c>
    </row>
    <row r="66" spans="1:6" s="132" customFormat="1" ht="33">
      <c r="A66" s="12" t="s">
        <v>7</v>
      </c>
      <c r="B66" s="170" t="s">
        <v>207</v>
      </c>
      <c r="C66" s="171" t="s">
        <v>213</v>
      </c>
      <c r="D66" s="172">
        <v>2</v>
      </c>
      <c r="E66" s="170"/>
      <c r="F66" s="12">
        <f t="shared" si="2"/>
        <v>0</v>
      </c>
    </row>
    <row r="67" spans="1:6" s="132" customFormat="1" ht="33">
      <c r="A67" s="12" t="s">
        <v>7</v>
      </c>
      <c r="B67" s="170" t="s">
        <v>29</v>
      </c>
      <c r="C67" s="171" t="s">
        <v>209</v>
      </c>
      <c r="D67" s="172">
        <v>2</v>
      </c>
      <c r="E67" s="170"/>
      <c r="F67" s="12">
        <f t="shared" si="2"/>
        <v>0</v>
      </c>
    </row>
    <row r="68" spans="1:6" s="132" customFormat="1" ht="33">
      <c r="A68" s="12" t="s">
        <v>6</v>
      </c>
      <c r="B68" s="12" t="s">
        <v>85</v>
      </c>
      <c r="C68" s="173" t="s">
        <v>228</v>
      </c>
      <c r="D68" s="172">
        <v>2</v>
      </c>
      <c r="E68" s="170"/>
      <c r="F68" s="12">
        <f t="shared" si="2"/>
        <v>0</v>
      </c>
    </row>
    <row r="69" spans="1:6" s="132" customFormat="1" ht="33">
      <c r="A69" s="12" t="s">
        <v>6</v>
      </c>
      <c r="B69" s="12" t="s">
        <v>85</v>
      </c>
      <c r="C69" s="173" t="s">
        <v>229</v>
      </c>
      <c r="D69" s="172">
        <v>2</v>
      </c>
      <c r="E69" s="170"/>
      <c r="F69" s="12">
        <f t="shared" si="2"/>
        <v>0</v>
      </c>
    </row>
    <row r="70" spans="1:6" s="132" customFormat="1" ht="33">
      <c r="A70" s="12" t="s">
        <v>6</v>
      </c>
      <c r="B70" s="12" t="s">
        <v>85</v>
      </c>
      <c r="C70" s="173" t="s">
        <v>230</v>
      </c>
      <c r="D70" s="172">
        <v>2</v>
      </c>
      <c r="E70" s="170"/>
      <c r="F70" s="12">
        <f t="shared" si="2"/>
        <v>0</v>
      </c>
    </row>
    <row r="71" spans="1:6" s="109" customFormat="1" ht="31.5">
      <c r="A71" s="12" t="s">
        <v>6</v>
      </c>
      <c r="B71" s="12" t="s">
        <v>85</v>
      </c>
      <c r="C71" s="174" t="s">
        <v>42</v>
      </c>
      <c r="D71" s="15">
        <v>10</v>
      </c>
      <c r="E71" s="12"/>
      <c r="F71" s="12">
        <f t="shared" si="2"/>
        <v>0</v>
      </c>
    </row>
    <row r="72" spans="1:6" s="109" customFormat="1" ht="31.5">
      <c r="A72" s="12" t="s">
        <v>6</v>
      </c>
      <c r="B72" s="12" t="s">
        <v>85</v>
      </c>
      <c r="C72" s="174" t="s">
        <v>43</v>
      </c>
      <c r="D72" s="15">
        <v>30</v>
      </c>
      <c r="E72" s="12"/>
      <c r="F72" s="12">
        <f t="shared" si="2"/>
        <v>0</v>
      </c>
    </row>
    <row r="73" spans="1:6" s="109" customFormat="1" ht="31.5">
      <c r="A73" s="12" t="s">
        <v>6</v>
      </c>
      <c r="B73" s="12" t="s">
        <v>85</v>
      </c>
      <c r="C73" s="174" t="s">
        <v>44</v>
      </c>
      <c r="D73" s="15">
        <v>10</v>
      </c>
      <c r="E73" s="12"/>
      <c r="F73" s="12">
        <f t="shared" si="2"/>
        <v>0</v>
      </c>
    </row>
    <row r="74" spans="1:6" s="109" customFormat="1" ht="31.5">
      <c r="A74" s="12" t="s">
        <v>6</v>
      </c>
      <c r="B74" s="12" t="s">
        <v>85</v>
      </c>
      <c r="C74" s="174" t="s">
        <v>45</v>
      </c>
      <c r="D74" s="15">
        <v>30</v>
      </c>
      <c r="E74" s="12"/>
      <c r="F74" s="12">
        <f t="shared" si="2"/>
        <v>0</v>
      </c>
    </row>
    <row r="75" spans="1:6" s="109" customFormat="1" ht="31.5">
      <c r="A75" s="12" t="s">
        <v>6</v>
      </c>
      <c r="B75" s="12" t="s">
        <v>85</v>
      </c>
      <c r="C75" s="174" t="s">
        <v>46</v>
      </c>
      <c r="D75" s="15">
        <v>10</v>
      </c>
      <c r="E75" s="12"/>
      <c r="F75" s="12">
        <f t="shared" si="2"/>
        <v>0</v>
      </c>
    </row>
    <row r="76" spans="1:6" s="109" customFormat="1" ht="31.5">
      <c r="A76" s="12" t="s">
        <v>6</v>
      </c>
      <c r="B76" s="12" t="s">
        <v>85</v>
      </c>
      <c r="C76" s="174" t="s">
        <v>47</v>
      </c>
      <c r="D76" s="15">
        <v>10</v>
      </c>
      <c r="E76" s="12"/>
      <c r="F76" s="12">
        <f t="shared" si="2"/>
        <v>0</v>
      </c>
    </row>
    <row r="77" spans="1:6" s="109" customFormat="1" ht="31.5">
      <c r="A77" s="12" t="s">
        <v>6</v>
      </c>
      <c r="B77" s="12" t="s">
        <v>85</v>
      </c>
      <c r="C77" s="174" t="s">
        <v>48</v>
      </c>
      <c r="D77" s="15">
        <v>10</v>
      </c>
      <c r="E77" s="12"/>
      <c r="F77" s="12">
        <f t="shared" si="2"/>
        <v>0</v>
      </c>
    </row>
    <row r="78" spans="1:6" s="109" customFormat="1" ht="31.5">
      <c r="A78" s="12" t="s">
        <v>6</v>
      </c>
      <c r="B78" s="12" t="s">
        <v>85</v>
      </c>
      <c r="C78" s="174" t="s">
        <v>49</v>
      </c>
      <c r="D78" s="15">
        <v>10</v>
      </c>
      <c r="E78" s="12"/>
      <c r="F78" s="12">
        <f t="shared" si="2"/>
        <v>0</v>
      </c>
    </row>
    <row r="79" spans="1:6" s="109" customFormat="1" ht="31.5">
      <c r="A79" s="12" t="s">
        <v>6</v>
      </c>
      <c r="B79" s="12" t="s">
        <v>86</v>
      </c>
      <c r="C79" s="31" t="s">
        <v>50</v>
      </c>
      <c r="D79" s="15">
        <v>30</v>
      </c>
      <c r="E79" s="12"/>
      <c r="F79" s="12">
        <f t="shared" si="2"/>
        <v>0</v>
      </c>
    </row>
    <row r="80" spans="1:6" s="109" customFormat="1" ht="31.5">
      <c r="A80" s="12" t="s">
        <v>6</v>
      </c>
      <c r="B80" s="12" t="s">
        <v>86</v>
      </c>
      <c r="C80" s="31" t="s">
        <v>51</v>
      </c>
      <c r="D80" s="15">
        <v>30</v>
      </c>
      <c r="E80" s="12"/>
      <c r="F80" s="12">
        <f t="shared" si="2"/>
        <v>0</v>
      </c>
    </row>
    <row r="81" spans="1:6" s="109" customFormat="1" ht="31.5">
      <c r="A81" s="12" t="s">
        <v>6</v>
      </c>
      <c r="B81" s="12" t="s">
        <v>86</v>
      </c>
      <c r="C81" s="31" t="s">
        <v>52</v>
      </c>
      <c r="D81" s="15">
        <v>30</v>
      </c>
      <c r="E81" s="12"/>
      <c r="F81" s="12">
        <f t="shared" si="2"/>
        <v>0</v>
      </c>
    </row>
    <row r="82" spans="1:13" s="2" customFormat="1" ht="47.25">
      <c r="A82" s="12" t="s">
        <v>6</v>
      </c>
      <c r="B82" s="21" t="s">
        <v>87</v>
      </c>
      <c r="C82" s="31" t="s">
        <v>96</v>
      </c>
      <c r="D82" s="15">
        <v>20</v>
      </c>
      <c r="E82" s="21"/>
      <c r="F82" s="21">
        <f t="shared" si="2"/>
        <v>0</v>
      </c>
      <c r="G82" s="1"/>
      <c r="H82" s="1"/>
      <c r="I82" s="1"/>
      <c r="J82" s="1"/>
      <c r="K82" s="1"/>
      <c r="L82" s="1"/>
      <c r="M82" s="1"/>
    </row>
    <row r="83" spans="1:6" s="109" customFormat="1" ht="47.25">
      <c r="A83" s="12" t="s">
        <v>6</v>
      </c>
      <c r="B83" s="21" t="s">
        <v>87</v>
      </c>
      <c r="C83" s="31" t="s">
        <v>97</v>
      </c>
      <c r="D83" s="15">
        <v>20</v>
      </c>
      <c r="E83" s="21"/>
      <c r="F83" s="21">
        <f t="shared" si="2"/>
        <v>0</v>
      </c>
    </row>
    <row r="84" spans="1:6" s="109" customFormat="1" ht="38.25" customHeight="1">
      <c r="A84" s="12" t="s">
        <v>6</v>
      </c>
      <c r="B84" s="12" t="s">
        <v>98</v>
      </c>
      <c r="C84" s="12" t="s">
        <v>100</v>
      </c>
      <c r="D84" s="15">
        <v>20</v>
      </c>
      <c r="E84" s="12"/>
      <c r="F84" s="12">
        <f t="shared" si="2"/>
        <v>0</v>
      </c>
    </row>
    <row r="85" spans="1:6" s="109" customFormat="1" ht="38.25" customHeight="1">
      <c r="A85" s="12" t="s">
        <v>6</v>
      </c>
      <c r="B85" s="12" t="s">
        <v>98</v>
      </c>
      <c r="C85" s="12" t="s">
        <v>101</v>
      </c>
      <c r="D85" s="15">
        <v>40</v>
      </c>
      <c r="E85" s="12"/>
      <c r="F85" s="12">
        <f t="shared" si="2"/>
        <v>0</v>
      </c>
    </row>
    <row r="86" spans="1:6" s="109" customFormat="1" ht="38.25" customHeight="1">
      <c r="A86" s="12" t="s">
        <v>6</v>
      </c>
      <c r="B86" s="12" t="s">
        <v>98</v>
      </c>
      <c r="C86" s="12" t="s">
        <v>102</v>
      </c>
      <c r="D86" s="15">
        <v>40</v>
      </c>
      <c r="E86" s="12"/>
      <c r="F86" s="12">
        <f t="shared" si="2"/>
        <v>0</v>
      </c>
    </row>
    <row r="87" spans="1:6" s="109" customFormat="1" ht="38.25" customHeight="1">
      <c r="A87" s="12" t="s">
        <v>6</v>
      </c>
      <c r="B87" s="12" t="s">
        <v>98</v>
      </c>
      <c r="C87" s="12" t="s">
        <v>99</v>
      </c>
      <c r="D87" s="15">
        <v>40</v>
      </c>
      <c r="E87" s="12"/>
      <c r="F87" s="12">
        <f t="shared" si="2"/>
        <v>0</v>
      </c>
    </row>
    <row r="88" spans="1:6" s="109" customFormat="1" ht="38.25" customHeight="1">
      <c r="A88" s="12" t="s">
        <v>6</v>
      </c>
      <c r="B88" s="12" t="s">
        <v>263</v>
      </c>
      <c r="C88" s="12" t="s">
        <v>260</v>
      </c>
      <c r="D88" s="15">
        <v>2</v>
      </c>
      <c r="E88" s="12"/>
      <c r="F88" s="12">
        <f t="shared" si="2"/>
        <v>0</v>
      </c>
    </row>
    <row r="89" spans="1:6" s="109" customFormat="1" ht="38.25" customHeight="1">
      <c r="A89" s="12" t="s">
        <v>6</v>
      </c>
      <c r="B89" s="12" t="s">
        <v>263</v>
      </c>
      <c r="C89" s="12" t="s">
        <v>261</v>
      </c>
      <c r="D89" s="15">
        <v>2</v>
      </c>
      <c r="E89" s="12"/>
      <c r="F89" s="12">
        <f t="shared" si="2"/>
        <v>0</v>
      </c>
    </row>
    <row r="90" spans="1:6" s="109" customFormat="1" ht="38.25" customHeight="1" thickBot="1">
      <c r="A90" s="12" t="s">
        <v>6</v>
      </c>
      <c r="B90" s="12" t="s">
        <v>263</v>
      </c>
      <c r="C90" s="12" t="s">
        <v>262</v>
      </c>
      <c r="D90" s="15">
        <v>2</v>
      </c>
      <c r="E90" s="12"/>
      <c r="F90" s="12">
        <f t="shared" si="2"/>
        <v>0</v>
      </c>
    </row>
    <row r="91" spans="1:6" ht="22.5" customHeight="1">
      <c r="A91" s="120"/>
      <c r="B91" s="120" t="s">
        <v>332</v>
      </c>
      <c r="C91" s="157"/>
      <c r="D91" s="120"/>
      <c r="E91" s="120"/>
      <c r="F91" s="120"/>
    </row>
    <row r="92" spans="1:6" s="132" customFormat="1" ht="31.5">
      <c r="A92" s="12" t="s">
        <v>6</v>
      </c>
      <c r="B92" s="21" t="s">
        <v>28</v>
      </c>
      <c r="C92" s="12" t="s">
        <v>103</v>
      </c>
      <c r="D92" s="15">
        <v>10</v>
      </c>
      <c r="E92" s="12"/>
      <c r="F92" s="12">
        <f>D92*E92</f>
        <v>0</v>
      </c>
    </row>
    <row r="93" spans="1:6" s="132" customFormat="1" ht="31.5">
      <c r="A93" s="12" t="s">
        <v>6</v>
      </c>
      <c r="B93" s="21" t="s">
        <v>28</v>
      </c>
      <c r="C93" s="12" t="s">
        <v>105</v>
      </c>
      <c r="D93" s="15">
        <v>10</v>
      </c>
      <c r="E93" s="12"/>
      <c r="F93" s="12">
        <f>D93*E93</f>
        <v>0</v>
      </c>
    </row>
    <row r="94" spans="1:6" s="132" customFormat="1" ht="32.25" thickBot="1">
      <c r="A94" s="12" t="s">
        <v>6</v>
      </c>
      <c r="B94" s="21" t="s">
        <v>28</v>
      </c>
      <c r="C94" s="12" t="s">
        <v>106</v>
      </c>
      <c r="D94" s="15">
        <v>10</v>
      </c>
      <c r="E94" s="12"/>
      <c r="F94" s="12">
        <f>D94*E94</f>
        <v>0</v>
      </c>
    </row>
    <row r="95" spans="1:6" ht="22.5" customHeight="1">
      <c r="A95" s="121"/>
      <c r="B95" s="121" t="s">
        <v>333</v>
      </c>
      <c r="C95" s="158"/>
      <c r="D95" s="121"/>
      <c r="E95" s="121"/>
      <c r="F95" s="121"/>
    </row>
    <row r="96" spans="1:6" s="109" customFormat="1" ht="31.5">
      <c r="A96" s="12" t="s">
        <v>6</v>
      </c>
      <c r="B96" s="12" t="s">
        <v>20</v>
      </c>
      <c r="C96" s="12" t="s">
        <v>252</v>
      </c>
      <c r="D96" s="15">
        <v>30</v>
      </c>
      <c r="E96" s="12"/>
      <c r="F96" s="12">
        <f>D96*E96</f>
        <v>0</v>
      </c>
    </row>
    <row r="97" spans="1:6" s="132" customFormat="1" ht="31.5">
      <c r="A97" s="12" t="s">
        <v>6</v>
      </c>
      <c r="B97" s="12" t="s">
        <v>122</v>
      </c>
      <c r="C97" s="12" t="s">
        <v>264</v>
      </c>
      <c r="D97" s="15">
        <v>3</v>
      </c>
      <c r="E97" s="12"/>
      <c r="F97" s="12">
        <f>D97*E97</f>
        <v>0</v>
      </c>
    </row>
    <row r="98" spans="1:6" s="132" customFormat="1" ht="32.25" thickBot="1">
      <c r="A98" s="12" t="s">
        <v>6</v>
      </c>
      <c r="B98" s="12" t="s">
        <v>122</v>
      </c>
      <c r="C98" s="12" t="s">
        <v>251</v>
      </c>
      <c r="D98" s="15">
        <v>25</v>
      </c>
      <c r="E98" s="12"/>
      <c r="F98" s="12">
        <f>D98*E98</f>
        <v>0</v>
      </c>
    </row>
    <row r="99" spans="1:6" ht="22.5" customHeight="1">
      <c r="A99" s="121"/>
      <c r="B99" s="121" t="s">
        <v>334</v>
      </c>
      <c r="C99" s="158"/>
      <c r="D99" s="121"/>
      <c r="E99" s="121"/>
      <c r="F99" s="121"/>
    </row>
    <row r="100" spans="1:6" s="132" customFormat="1" ht="47.25">
      <c r="A100" s="12" t="s">
        <v>10</v>
      </c>
      <c r="B100" s="12" t="s">
        <v>142</v>
      </c>
      <c r="C100" s="12" t="s">
        <v>250</v>
      </c>
      <c r="D100" s="15">
        <v>1</v>
      </c>
      <c r="E100" s="12"/>
      <c r="F100" s="12">
        <f>D100*E100</f>
        <v>0</v>
      </c>
    </row>
    <row r="101" spans="1:6" s="132" customFormat="1" ht="31.5">
      <c r="A101" s="12" t="s">
        <v>10</v>
      </c>
      <c r="B101" s="12" t="s">
        <v>33</v>
      </c>
      <c r="C101" s="12" t="s">
        <v>247</v>
      </c>
      <c r="D101" s="15">
        <v>1</v>
      </c>
      <c r="E101" s="12"/>
      <c r="F101" s="12">
        <f>D101*E101</f>
        <v>0</v>
      </c>
    </row>
    <row r="102" spans="1:6" s="132" customFormat="1" ht="31.5">
      <c r="A102" s="12" t="s">
        <v>10</v>
      </c>
      <c r="B102" s="12" t="s">
        <v>33</v>
      </c>
      <c r="C102" s="12" t="s">
        <v>248</v>
      </c>
      <c r="D102" s="15">
        <v>1</v>
      </c>
      <c r="E102" s="12"/>
      <c r="F102" s="12">
        <f>D102*E102</f>
        <v>0</v>
      </c>
    </row>
    <row r="103" spans="1:6" s="109" customFormat="1" ht="47.25">
      <c r="A103" s="12" t="s">
        <v>10</v>
      </c>
      <c r="B103" s="12" t="s">
        <v>33</v>
      </c>
      <c r="C103" s="12" t="s">
        <v>249</v>
      </c>
      <c r="D103" s="15">
        <v>1</v>
      </c>
      <c r="E103" s="12"/>
      <c r="F103" s="12">
        <f aca="true" t="shared" si="3" ref="F103:F110">D103*E103</f>
        <v>0</v>
      </c>
    </row>
    <row r="104" spans="1:6" s="132" customFormat="1" ht="31.5">
      <c r="A104" s="12" t="s">
        <v>10</v>
      </c>
      <c r="B104" s="12" t="s">
        <v>33</v>
      </c>
      <c r="C104" s="12" t="s">
        <v>146</v>
      </c>
      <c r="D104" s="15">
        <v>1</v>
      </c>
      <c r="E104" s="12"/>
      <c r="F104" s="12">
        <f t="shared" si="3"/>
        <v>0</v>
      </c>
    </row>
    <row r="105" spans="1:6" s="132" customFormat="1" ht="31.5">
      <c r="A105" s="12" t="s">
        <v>10</v>
      </c>
      <c r="B105" s="12" t="s">
        <v>33</v>
      </c>
      <c r="C105" s="12" t="s">
        <v>145</v>
      </c>
      <c r="D105" s="15">
        <v>1</v>
      </c>
      <c r="E105" s="12"/>
      <c r="F105" s="12">
        <f>D105*E105</f>
        <v>0</v>
      </c>
    </row>
    <row r="106" spans="1:6" s="132" customFormat="1" ht="31.5">
      <c r="A106" s="12" t="s">
        <v>10</v>
      </c>
      <c r="B106" s="12" t="s">
        <v>144</v>
      </c>
      <c r="C106" s="12" t="s">
        <v>143</v>
      </c>
      <c r="D106" s="15">
        <v>1</v>
      </c>
      <c r="E106" s="12"/>
      <c r="F106" s="12">
        <f t="shared" si="3"/>
        <v>0</v>
      </c>
    </row>
    <row r="107" spans="1:6" s="109" customFormat="1" ht="16.5">
      <c r="A107" s="12" t="s">
        <v>10</v>
      </c>
      <c r="B107" s="12" t="s">
        <v>33</v>
      </c>
      <c r="C107" s="12" t="s">
        <v>153</v>
      </c>
      <c r="D107" s="15">
        <v>40</v>
      </c>
      <c r="E107" s="12"/>
      <c r="F107" s="12">
        <f t="shared" si="3"/>
        <v>0</v>
      </c>
    </row>
    <row r="108" spans="1:6" s="109" customFormat="1" ht="16.5">
      <c r="A108" s="12" t="s">
        <v>10</v>
      </c>
      <c r="B108" s="12" t="s">
        <v>33</v>
      </c>
      <c r="C108" s="12" t="s">
        <v>154</v>
      </c>
      <c r="D108" s="15">
        <v>25</v>
      </c>
      <c r="E108" s="12"/>
      <c r="F108" s="12">
        <f t="shared" si="3"/>
        <v>0</v>
      </c>
    </row>
    <row r="109" spans="1:6" s="109" customFormat="1" ht="31.5">
      <c r="A109" s="12" t="s">
        <v>6</v>
      </c>
      <c r="B109" s="12" t="s">
        <v>30</v>
      </c>
      <c r="C109" s="12" t="s">
        <v>156</v>
      </c>
      <c r="D109" s="15">
        <v>40</v>
      </c>
      <c r="E109" s="12"/>
      <c r="F109" s="12">
        <f>D109*E109</f>
        <v>0</v>
      </c>
    </row>
    <row r="110" spans="1:6" s="109" customFormat="1" ht="32.25" thickBot="1">
      <c r="A110" s="12" t="s">
        <v>6</v>
      </c>
      <c r="B110" s="12" t="s">
        <v>30</v>
      </c>
      <c r="C110" s="12" t="s">
        <v>155</v>
      </c>
      <c r="D110" s="15">
        <v>25</v>
      </c>
      <c r="E110" s="12"/>
      <c r="F110" s="12">
        <f t="shared" si="3"/>
        <v>0</v>
      </c>
    </row>
    <row r="111" spans="1:6" ht="22.5" customHeight="1">
      <c r="A111" s="121"/>
      <c r="B111" s="121" t="s">
        <v>335</v>
      </c>
      <c r="C111" s="158"/>
      <c r="D111" s="121"/>
      <c r="E111" s="121"/>
      <c r="F111" s="121"/>
    </row>
    <row r="112" spans="1:6" s="132" customFormat="1" ht="30.75" customHeight="1">
      <c r="A112" s="12" t="s">
        <v>27</v>
      </c>
      <c r="B112" s="12"/>
      <c r="C112" s="12" t="s">
        <v>238</v>
      </c>
      <c r="D112" s="15">
        <v>30</v>
      </c>
      <c r="E112" s="12"/>
      <c r="F112" s="12">
        <f aca="true" t="shared" si="4" ref="F112:F118">D112*E112</f>
        <v>0</v>
      </c>
    </row>
    <row r="113" spans="1:6" s="132" customFormat="1" ht="30.75" customHeight="1">
      <c r="A113" s="175" t="s">
        <v>10</v>
      </c>
      <c r="B113" s="175" t="s">
        <v>471</v>
      </c>
      <c r="C113" s="175" t="s">
        <v>472</v>
      </c>
      <c r="D113" s="176">
        <v>1</v>
      </c>
      <c r="E113" s="175"/>
      <c r="F113" s="175">
        <f t="shared" si="4"/>
        <v>0</v>
      </c>
    </row>
    <row r="114" spans="1:6" s="132" customFormat="1" ht="30.75" customHeight="1">
      <c r="A114" s="12" t="s">
        <v>10</v>
      </c>
      <c r="B114" s="12" t="s">
        <v>469</v>
      </c>
      <c r="C114" s="12" t="s">
        <v>470</v>
      </c>
      <c r="D114" s="15">
        <v>1</v>
      </c>
      <c r="E114" s="12"/>
      <c r="F114" s="12">
        <f t="shared" si="4"/>
        <v>0</v>
      </c>
    </row>
    <row r="115" spans="1:6" s="132" customFormat="1" ht="30.75" customHeight="1">
      <c r="A115" s="12" t="s">
        <v>6</v>
      </c>
      <c r="B115" s="12" t="s">
        <v>23</v>
      </c>
      <c r="C115" s="12" t="s">
        <v>150</v>
      </c>
      <c r="D115" s="15">
        <v>3</v>
      </c>
      <c r="E115" s="12"/>
      <c r="F115" s="12">
        <f t="shared" si="4"/>
        <v>0</v>
      </c>
    </row>
    <row r="116" spans="1:6" s="132" customFormat="1" ht="30.75" customHeight="1">
      <c r="A116" s="12" t="s">
        <v>6</v>
      </c>
      <c r="B116" s="12" t="s">
        <v>23</v>
      </c>
      <c r="C116" s="12" t="s">
        <v>151</v>
      </c>
      <c r="D116" s="15">
        <v>3</v>
      </c>
      <c r="E116" s="12"/>
      <c r="F116" s="12">
        <f t="shared" si="4"/>
        <v>0</v>
      </c>
    </row>
    <row r="117" spans="1:6" s="132" customFormat="1" ht="30.75" customHeight="1">
      <c r="A117" s="12" t="s">
        <v>6</v>
      </c>
      <c r="B117" s="12" t="s">
        <v>26</v>
      </c>
      <c r="C117" s="12" t="s">
        <v>152</v>
      </c>
      <c r="D117" s="15">
        <v>3</v>
      </c>
      <c r="E117" s="12"/>
      <c r="F117" s="12">
        <f t="shared" si="4"/>
        <v>0</v>
      </c>
    </row>
    <row r="118" spans="1:6" s="132" customFormat="1" ht="30.75" customHeight="1" thickBot="1">
      <c r="A118" s="12" t="s">
        <v>6</v>
      </c>
      <c r="B118" s="12" t="s">
        <v>26</v>
      </c>
      <c r="C118" s="12" t="s">
        <v>239</v>
      </c>
      <c r="D118" s="15">
        <v>20</v>
      </c>
      <c r="E118" s="12"/>
      <c r="F118" s="12">
        <f t="shared" si="4"/>
        <v>0</v>
      </c>
    </row>
    <row r="119" spans="1:6" ht="22.5" customHeight="1">
      <c r="A119" s="117"/>
      <c r="B119" s="117" t="s">
        <v>336</v>
      </c>
      <c r="C119" s="155"/>
      <c r="D119" s="117"/>
      <c r="E119" s="117"/>
      <c r="F119" s="117"/>
    </row>
    <row r="120" spans="1:6" s="132" customFormat="1" ht="33.75" customHeight="1">
      <c r="A120" s="12" t="s">
        <v>8</v>
      </c>
      <c r="B120" s="21" t="s">
        <v>474</v>
      </c>
      <c r="C120" s="12" t="s">
        <v>475</v>
      </c>
      <c r="D120" s="15">
        <v>10</v>
      </c>
      <c r="E120" s="12"/>
      <c r="F120" s="12">
        <f>D120*E120</f>
        <v>0</v>
      </c>
    </row>
    <row r="121" spans="1:6" s="132" customFormat="1" ht="33.75" customHeight="1" thickBot="1">
      <c r="A121" s="12" t="s">
        <v>8</v>
      </c>
      <c r="B121" s="21" t="s">
        <v>24</v>
      </c>
      <c r="C121" s="12" t="s">
        <v>476</v>
      </c>
      <c r="D121" s="15">
        <v>20</v>
      </c>
      <c r="E121" s="12"/>
      <c r="F121" s="12">
        <f>D121*E121</f>
        <v>0</v>
      </c>
    </row>
    <row r="122" spans="1:6" ht="22.5" customHeight="1">
      <c r="A122" s="117"/>
      <c r="B122" s="117" t="s">
        <v>337</v>
      </c>
      <c r="C122" s="155"/>
      <c r="D122" s="117"/>
      <c r="E122" s="117"/>
      <c r="F122" s="117"/>
    </row>
    <row r="123" spans="1:6" s="132" customFormat="1" ht="16.5">
      <c r="A123" s="12" t="s">
        <v>8</v>
      </c>
      <c r="B123" s="12" t="s">
        <v>241</v>
      </c>
      <c r="C123" s="12" t="s">
        <v>242</v>
      </c>
      <c r="D123" s="15">
        <v>2</v>
      </c>
      <c r="E123" s="12"/>
      <c r="F123" s="12">
        <f>D123*E123</f>
        <v>0</v>
      </c>
    </row>
    <row r="124" spans="1:6" s="132" customFormat="1" ht="31.5">
      <c r="A124" s="12" t="s">
        <v>6</v>
      </c>
      <c r="B124" s="12"/>
      <c r="C124" s="12" t="s">
        <v>232</v>
      </c>
      <c r="D124" s="15">
        <v>15</v>
      </c>
      <c r="E124" s="12"/>
      <c r="F124" s="12">
        <f>D124*E124</f>
        <v>0</v>
      </c>
    </row>
    <row r="125" spans="1:6" s="132" customFormat="1" ht="31.5">
      <c r="A125" s="12" t="s">
        <v>6</v>
      </c>
      <c r="B125" s="12"/>
      <c r="C125" s="12" t="s">
        <v>234</v>
      </c>
      <c r="D125" s="15">
        <v>15</v>
      </c>
      <c r="E125" s="12"/>
      <c r="F125" s="12">
        <f>D125*E125</f>
        <v>0</v>
      </c>
    </row>
    <row r="126" spans="1:6" s="132" customFormat="1" ht="31.5">
      <c r="A126" s="12" t="s">
        <v>6</v>
      </c>
      <c r="B126" s="12"/>
      <c r="C126" s="12" t="s">
        <v>235</v>
      </c>
      <c r="D126" s="15">
        <v>15</v>
      </c>
      <c r="E126" s="12"/>
      <c r="F126" s="12">
        <f>D126*E126</f>
        <v>0</v>
      </c>
    </row>
    <row r="127" spans="1:6" s="132" customFormat="1" ht="31.5">
      <c r="A127" s="12" t="s">
        <v>6</v>
      </c>
      <c r="B127" s="12"/>
      <c r="C127" s="12" t="s">
        <v>236</v>
      </c>
      <c r="D127" s="15">
        <v>15</v>
      </c>
      <c r="E127" s="12"/>
      <c r="F127" s="12">
        <f>D127*E127</f>
        <v>0</v>
      </c>
    </row>
    <row r="128" spans="1:6" ht="22.5" customHeight="1">
      <c r="A128" s="137"/>
      <c r="B128" s="137" t="s">
        <v>552</v>
      </c>
      <c r="C128" s="159"/>
      <c r="D128" s="137"/>
      <c r="E128" s="137"/>
      <c r="F128" s="137"/>
    </row>
    <row r="129" spans="1:6" s="132" customFormat="1" ht="50.25" thickBot="1">
      <c r="A129" s="171" t="s">
        <v>266</v>
      </c>
      <c r="B129" s="177" t="s">
        <v>265</v>
      </c>
      <c r="C129" s="171" t="s">
        <v>267</v>
      </c>
      <c r="D129" s="178">
        <v>1</v>
      </c>
      <c r="E129" s="170"/>
      <c r="F129" s="12">
        <f>D129*E129</f>
        <v>0</v>
      </c>
    </row>
    <row r="130" spans="1:6" ht="22.5" customHeight="1">
      <c r="A130" s="117"/>
      <c r="B130" s="138" t="s">
        <v>551</v>
      </c>
      <c r="C130" s="139"/>
      <c r="D130" s="139"/>
      <c r="E130" s="139"/>
      <c r="F130" s="139"/>
    </row>
    <row r="131" spans="1:6" s="109" customFormat="1" ht="16.5">
      <c r="A131" s="12" t="s">
        <v>10</v>
      </c>
      <c r="B131" s="12" t="s">
        <v>255</v>
      </c>
      <c r="C131" s="174" t="s">
        <v>254</v>
      </c>
      <c r="D131" s="15">
        <v>2</v>
      </c>
      <c r="E131" s="12"/>
      <c r="F131" s="12">
        <f aca="true" t="shared" si="5" ref="F131:F136">D131*E131</f>
        <v>0</v>
      </c>
    </row>
    <row r="132" spans="1:6" s="132" customFormat="1" ht="31.5">
      <c r="A132" s="12" t="s">
        <v>10</v>
      </c>
      <c r="B132" s="12" t="s">
        <v>109</v>
      </c>
      <c r="C132" s="12" t="s">
        <v>108</v>
      </c>
      <c r="D132" s="15">
        <v>1</v>
      </c>
      <c r="E132" s="12"/>
      <c r="F132" s="12">
        <f t="shared" si="5"/>
        <v>0</v>
      </c>
    </row>
    <row r="133" spans="1:6" s="132" customFormat="1" ht="16.5">
      <c r="A133" s="12" t="s">
        <v>10</v>
      </c>
      <c r="B133" s="12" t="s">
        <v>110</v>
      </c>
      <c r="C133" s="12" t="s">
        <v>111</v>
      </c>
      <c r="D133" s="15">
        <v>1</v>
      </c>
      <c r="E133" s="12"/>
      <c r="F133" s="12">
        <f t="shared" si="5"/>
        <v>0</v>
      </c>
    </row>
    <row r="134" spans="1:6" s="132" customFormat="1" ht="16.5">
      <c r="A134" s="12" t="s">
        <v>10</v>
      </c>
      <c r="B134" s="12" t="s">
        <v>113</v>
      </c>
      <c r="C134" s="12" t="s">
        <v>114</v>
      </c>
      <c r="D134" s="15">
        <v>1</v>
      </c>
      <c r="E134" s="12"/>
      <c r="F134" s="12">
        <f t="shared" si="5"/>
        <v>0</v>
      </c>
    </row>
    <row r="135" spans="1:6" s="132" customFormat="1" ht="16.5">
      <c r="A135" s="12" t="s">
        <v>10</v>
      </c>
      <c r="B135" s="12" t="s">
        <v>115</v>
      </c>
      <c r="C135" s="12" t="s">
        <v>116</v>
      </c>
      <c r="D135" s="15">
        <v>1</v>
      </c>
      <c r="E135" s="12"/>
      <c r="F135" s="12">
        <f t="shared" si="5"/>
        <v>0</v>
      </c>
    </row>
    <row r="136" spans="1:6" s="132" customFormat="1" ht="16.5">
      <c r="A136" s="12" t="s">
        <v>10</v>
      </c>
      <c r="B136" s="12" t="s">
        <v>117</v>
      </c>
      <c r="C136" s="12" t="s">
        <v>118</v>
      </c>
      <c r="D136" s="15">
        <v>1</v>
      </c>
      <c r="E136" s="12"/>
      <c r="F136" s="12">
        <f t="shared" si="5"/>
        <v>0</v>
      </c>
    </row>
    <row r="137" spans="1:6" s="132" customFormat="1" ht="16.5">
      <c r="A137" s="12" t="s">
        <v>10</v>
      </c>
      <c r="B137" s="12" t="s">
        <v>120</v>
      </c>
      <c r="C137" s="12" t="s">
        <v>121</v>
      </c>
      <c r="D137" s="15">
        <v>1</v>
      </c>
      <c r="E137" s="12"/>
      <c r="F137" s="12">
        <f>D137*E137</f>
        <v>0</v>
      </c>
    </row>
    <row r="138" spans="1:6" s="132" customFormat="1" ht="31.5">
      <c r="A138" s="12" t="s">
        <v>10</v>
      </c>
      <c r="B138" s="12" t="s">
        <v>123</v>
      </c>
      <c r="C138" s="12" t="s">
        <v>124</v>
      </c>
      <c r="D138" s="15">
        <v>1</v>
      </c>
      <c r="E138" s="12"/>
      <c r="F138" s="12">
        <f aca="true" t="shared" si="6" ref="F138:F167">D138*E138</f>
        <v>0</v>
      </c>
    </row>
    <row r="139" spans="1:6" s="132" customFormat="1" ht="31.5">
      <c r="A139" s="12" t="s">
        <v>10</v>
      </c>
      <c r="B139" s="12" t="s">
        <v>125</v>
      </c>
      <c r="C139" s="12" t="s">
        <v>126</v>
      </c>
      <c r="D139" s="15">
        <v>2</v>
      </c>
      <c r="E139" s="12"/>
      <c r="F139" s="12">
        <f t="shared" si="6"/>
        <v>0</v>
      </c>
    </row>
    <row r="140" spans="1:6" s="132" customFormat="1" ht="16.5">
      <c r="A140" s="12" t="s">
        <v>10</v>
      </c>
      <c r="B140" s="12" t="s">
        <v>127</v>
      </c>
      <c r="C140" s="12" t="s">
        <v>128</v>
      </c>
      <c r="D140" s="15">
        <v>2</v>
      </c>
      <c r="E140" s="12"/>
      <c r="F140" s="12">
        <f t="shared" si="6"/>
        <v>0</v>
      </c>
    </row>
    <row r="141" spans="1:6" s="132" customFormat="1" ht="16.5">
      <c r="A141" s="12" t="s">
        <v>10</v>
      </c>
      <c r="B141" s="12" t="s">
        <v>132</v>
      </c>
      <c r="C141" s="12" t="s">
        <v>133</v>
      </c>
      <c r="D141" s="15">
        <v>3</v>
      </c>
      <c r="E141" s="12"/>
      <c r="F141" s="12">
        <f t="shared" si="6"/>
        <v>0</v>
      </c>
    </row>
    <row r="142" spans="1:6" s="132" customFormat="1" ht="16.5">
      <c r="A142" s="12" t="s">
        <v>10</v>
      </c>
      <c r="B142" s="12" t="s">
        <v>134</v>
      </c>
      <c r="C142" s="12" t="s">
        <v>135</v>
      </c>
      <c r="D142" s="15">
        <v>3</v>
      </c>
      <c r="E142" s="12"/>
      <c r="F142" s="12">
        <f t="shared" si="6"/>
        <v>0</v>
      </c>
    </row>
    <row r="143" spans="1:6" s="132" customFormat="1" ht="16.5">
      <c r="A143" s="12" t="s">
        <v>10</v>
      </c>
      <c r="B143" s="12" t="s">
        <v>136</v>
      </c>
      <c r="C143" s="12" t="s">
        <v>137</v>
      </c>
      <c r="D143" s="15">
        <v>5</v>
      </c>
      <c r="E143" s="12"/>
      <c r="F143" s="12">
        <f t="shared" si="6"/>
        <v>0</v>
      </c>
    </row>
    <row r="144" spans="1:6" s="132" customFormat="1" ht="31.5">
      <c r="A144" s="12" t="s">
        <v>10</v>
      </c>
      <c r="B144" s="12" t="s">
        <v>147</v>
      </c>
      <c r="C144" s="12" t="s">
        <v>148</v>
      </c>
      <c r="D144" s="15">
        <v>7</v>
      </c>
      <c r="E144" s="12"/>
      <c r="F144" s="12">
        <f t="shared" si="6"/>
        <v>0</v>
      </c>
    </row>
    <row r="145" spans="1:6" s="132" customFormat="1" ht="16.5">
      <c r="A145" s="12" t="s">
        <v>10</v>
      </c>
      <c r="B145" s="12" t="s">
        <v>138</v>
      </c>
      <c r="C145" s="12" t="s">
        <v>139</v>
      </c>
      <c r="D145" s="15">
        <v>1</v>
      </c>
      <c r="E145" s="12"/>
      <c r="F145" s="12">
        <f t="shared" si="6"/>
        <v>0</v>
      </c>
    </row>
    <row r="146" spans="1:6" s="132" customFormat="1" ht="16.5">
      <c r="A146" s="12" t="s">
        <v>10</v>
      </c>
      <c r="B146" s="12" t="s">
        <v>140</v>
      </c>
      <c r="C146" s="12" t="s">
        <v>141</v>
      </c>
      <c r="D146" s="15">
        <v>2</v>
      </c>
      <c r="E146" s="12"/>
      <c r="F146" s="12">
        <f t="shared" si="6"/>
        <v>0</v>
      </c>
    </row>
    <row r="147" spans="1:6" s="132" customFormat="1" ht="16.5">
      <c r="A147" s="12" t="s">
        <v>10</v>
      </c>
      <c r="B147" s="12" t="s">
        <v>246</v>
      </c>
      <c r="C147" s="12" t="s">
        <v>243</v>
      </c>
      <c r="D147" s="15">
        <v>1</v>
      </c>
      <c r="E147" s="12"/>
      <c r="F147" s="12">
        <f t="shared" si="6"/>
        <v>0</v>
      </c>
    </row>
    <row r="148" spans="1:6" s="132" customFormat="1" ht="16.5">
      <c r="A148" s="12" t="s">
        <v>10</v>
      </c>
      <c r="B148" s="12" t="s">
        <v>245</v>
      </c>
      <c r="C148" s="12" t="s">
        <v>244</v>
      </c>
      <c r="D148" s="15">
        <v>3</v>
      </c>
      <c r="E148" s="12"/>
      <c r="F148" s="12">
        <f t="shared" si="6"/>
        <v>0</v>
      </c>
    </row>
    <row r="149" spans="1:6" s="109" customFormat="1" ht="31.5">
      <c r="A149" s="12" t="s">
        <v>10</v>
      </c>
      <c r="B149" s="12" t="s">
        <v>526</v>
      </c>
      <c r="C149" s="12" t="s">
        <v>527</v>
      </c>
      <c r="D149" s="15">
        <v>2</v>
      </c>
      <c r="E149" s="12"/>
      <c r="F149" s="12">
        <f t="shared" si="6"/>
        <v>0</v>
      </c>
    </row>
    <row r="150" spans="1:6" s="109" customFormat="1" ht="31.5">
      <c r="A150" s="12" t="s">
        <v>10</v>
      </c>
      <c r="B150" s="12" t="s">
        <v>528</v>
      </c>
      <c r="C150" s="12" t="s">
        <v>529</v>
      </c>
      <c r="D150" s="15">
        <v>2</v>
      </c>
      <c r="E150" s="12"/>
      <c r="F150" s="12">
        <f t="shared" si="6"/>
        <v>0</v>
      </c>
    </row>
    <row r="151" spans="1:6" s="109" customFormat="1" ht="31.5">
      <c r="A151" s="12" t="s">
        <v>10</v>
      </c>
      <c r="B151" s="12" t="s">
        <v>530</v>
      </c>
      <c r="C151" s="12" t="s">
        <v>531</v>
      </c>
      <c r="D151" s="15">
        <v>4</v>
      </c>
      <c r="E151" s="12"/>
      <c r="F151" s="12">
        <f t="shared" si="6"/>
        <v>0</v>
      </c>
    </row>
    <row r="152" spans="1:6" s="109" customFormat="1" ht="16.5">
      <c r="A152" s="12" t="s">
        <v>10</v>
      </c>
      <c r="B152" s="12" t="s">
        <v>532</v>
      </c>
      <c r="C152" s="12" t="s">
        <v>533</v>
      </c>
      <c r="D152" s="15">
        <v>10</v>
      </c>
      <c r="E152" s="12"/>
      <c r="F152" s="12">
        <f t="shared" si="6"/>
        <v>0</v>
      </c>
    </row>
    <row r="153" spans="1:6" s="109" customFormat="1" ht="31.5">
      <c r="A153" s="12" t="s">
        <v>10</v>
      </c>
      <c r="B153" s="12" t="s">
        <v>535</v>
      </c>
      <c r="C153" s="12" t="s">
        <v>534</v>
      </c>
      <c r="D153" s="15">
        <v>1</v>
      </c>
      <c r="E153" s="12"/>
      <c r="F153" s="12">
        <f t="shared" si="6"/>
        <v>0</v>
      </c>
    </row>
    <row r="154" spans="1:6" s="109" customFormat="1" ht="47.25">
      <c r="A154" s="12" t="s">
        <v>10</v>
      </c>
      <c r="B154" s="12" t="s">
        <v>536</v>
      </c>
      <c r="C154" s="12" t="s">
        <v>537</v>
      </c>
      <c r="D154" s="15">
        <v>1</v>
      </c>
      <c r="E154" s="12"/>
      <c r="F154" s="12">
        <f t="shared" si="6"/>
        <v>0</v>
      </c>
    </row>
    <row r="155" spans="1:6" s="109" customFormat="1" ht="16.5">
      <c r="A155" s="12" t="s">
        <v>10</v>
      </c>
      <c r="B155" s="12" t="s">
        <v>130</v>
      </c>
      <c r="C155" s="12" t="s">
        <v>131</v>
      </c>
      <c r="D155" s="15">
        <v>1</v>
      </c>
      <c r="E155" s="12"/>
      <c r="F155" s="12">
        <f t="shared" si="6"/>
        <v>0</v>
      </c>
    </row>
    <row r="156" spans="1:6" s="132" customFormat="1" ht="16.5">
      <c r="A156" s="12" t="s">
        <v>10</v>
      </c>
      <c r="B156" s="12" t="s">
        <v>352</v>
      </c>
      <c r="C156" s="12" t="s">
        <v>349</v>
      </c>
      <c r="D156" s="15">
        <v>20</v>
      </c>
      <c r="E156" s="12"/>
      <c r="F156" s="12">
        <f t="shared" si="6"/>
        <v>0</v>
      </c>
    </row>
    <row r="157" spans="1:6" s="132" customFormat="1" ht="16.5">
      <c r="A157" s="12" t="s">
        <v>10</v>
      </c>
      <c r="B157" s="12" t="s">
        <v>353</v>
      </c>
      <c r="C157" s="12" t="s">
        <v>350</v>
      </c>
      <c r="D157" s="15">
        <v>120</v>
      </c>
      <c r="E157" s="12"/>
      <c r="F157" s="12">
        <f t="shared" si="6"/>
        <v>0</v>
      </c>
    </row>
    <row r="158" spans="1:6" s="132" customFormat="1" ht="16.5">
      <c r="A158" s="12" t="s">
        <v>10</v>
      </c>
      <c r="B158" s="12" t="s">
        <v>354</v>
      </c>
      <c r="C158" s="12" t="s">
        <v>351</v>
      </c>
      <c r="D158" s="15">
        <v>10</v>
      </c>
      <c r="E158" s="12"/>
      <c r="F158" s="12">
        <f t="shared" si="6"/>
        <v>0</v>
      </c>
    </row>
    <row r="159" spans="1:6" s="132" customFormat="1" ht="16.5">
      <c r="A159" s="12" t="s">
        <v>10</v>
      </c>
      <c r="B159" s="12" t="s">
        <v>355</v>
      </c>
      <c r="C159" s="12" t="s">
        <v>356</v>
      </c>
      <c r="D159" s="15">
        <v>6</v>
      </c>
      <c r="E159" s="12"/>
      <c r="F159" s="12">
        <f t="shared" si="6"/>
        <v>0</v>
      </c>
    </row>
    <row r="160" spans="1:6" s="109" customFormat="1" ht="61.5" customHeight="1">
      <c r="A160" s="12" t="s">
        <v>538</v>
      </c>
      <c r="B160" s="179" t="s">
        <v>357</v>
      </c>
      <c r="C160" s="12" t="s">
        <v>539</v>
      </c>
      <c r="D160" s="15">
        <v>20</v>
      </c>
      <c r="E160" s="12"/>
      <c r="F160" s="12">
        <f t="shared" si="6"/>
        <v>0</v>
      </c>
    </row>
    <row r="161" spans="1:6" s="109" customFormat="1" ht="54">
      <c r="A161" s="12" t="s">
        <v>540</v>
      </c>
      <c r="B161" s="12" t="s">
        <v>358</v>
      </c>
      <c r="C161" s="12" t="s">
        <v>541</v>
      </c>
      <c r="D161" s="15">
        <v>15</v>
      </c>
      <c r="E161" s="12"/>
      <c r="F161" s="12">
        <f t="shared" si="6"/>
        <v>0</v>
      </c>
    </row>
    <row r="162" spans="1:6" s="109" customFormat="1" ht="54">
      <c r="A162" s="12" t="s">
        <v>542</v>
      </c>
      <c r="B162" s="12" t="s">
        <v>359</v>
      </c>
      <c r="C162" s="12" t="s">
        <v>543</v>
      </c>
      <c r="D162" s="15">
        <v>18</v>
      </c>
      <c r="E162" s="12"/>
      <c r="F162" s="12">
        <f t="shared" si="6"/>
        <v>0</v>
      </c>
    </row>
    <row r="163" spans="1:6" s="109" customFormat="1" ht="54">
      <c r="A163" s="12" t="s">
        <v>544</v>
      </c>
      <c r="B163" s="12" t="s">
        <v>360</v>
      </c>
      <c r="C163" s="12" t="s">
        <v>545</v>
      </c>
      <c r="D163" s="15">
        <v>4</v>
      </c>
      <c r="E163" s="12"/>
      <c r="F163" s="12">
        <f t="shared" si="6"/>
        <v>0</v>
      </c>
    </row>
    <row r="164" spans="1:6" s="109" customFormat="1" ht="16.5">
      <c r="A164" s="15"/>
      <c r="B164" s="12"/>
      <c r="C164" s="12" t="s">
        <v>519</v>
      </c>
      <c r="D164" s="15">
        <v>1</v>
      </c>
      <c r="E164" s="12"/>
      <c r="F164" s="12">
        <f t="shared" si="6"/>
        <v>0</v>
      </c>
    </row>
    <row r="165" spans="1:6" s="109" customFormat="1" ht="16.5">
      <c r="A165" s="15"/>
      <c r="B165" s="12"/>
      <c r="C165" s="12" t="s">
        <v>520</v>
      </c>
      <c r="D165" s="15">
        <v>70</v>
      </c>
      <c r="E165" s="12"/>
      <c r="F165" s="12">
        <f t="shared" si="6"/>
        <v>0</v>
      </c>
    </row>
    <row r="166" spans="1:6" s="109" customFormat="1" ht="37.5" customHeight="1">
      <c r="A166" s="15"/>
      <c r="B166" s="12"/>
      <c r="C166" s="12" t="s">
        <v>521</v>
      </c>
      <c r="D166" s="15">
        <v>50</v>
      </c>
      <c r="E166" s="12"/>
      <c r="F166" s="12">
        <f t="shared" si="6"/>
        <v>0</v>
      </c>
    </row>
    <row r="167" spans="1:6" s="109" customFormat="1" ht="38.25" customHeight="1">
      <c r="A167" s="15"/>
      <c r="B167" s="12"/>
      <c r="C167" s="12" t="s">
        <v>522</v>
      </c>
      <c r="D167" s="15">
        <v>25</v>
      </c>
      <c r="E167" s="12"/>
      <c r="F167" s="12">
        <f t="shared" si="6"/>
        <v>0</v>
      </c>
    </row>
    <row r="168" spans="1:6" s="160" customFormat="1" ht="33" customHeight="1">
      <c r="A168" s="162" t="s">
        <v>560</v>
      </c>
      <c r="C168" s="161" t="s">
        <v>41</v>
      </c>
      <c r="D168" s="161">
        <f>SUM(D10:D167)</f>
        <v>2245</v>
      </c>
      <c r="E168" s="162"/>
      <c r="F168" s="161">
        <f>SUM(F10:F167)</f>
        <v>0</v>
      </c>
    </row>
  </sheetData>
  <sheetProtection/>
  <mergeCells count="3">
    <mergeCell ref="A2:F2"/>
    <mergeCell ref="A3:F3"/>
    <mergeCell ref="A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4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11.7109375" style="28" customWidth="1"/>
    <col min="2" max="2" width="13.421875" style="32" customWidth="1"/>
    <col min="3" max="3" width="34.7109375" style="152" customWidth="1"/>
    <col min="4" max="4" width="7.7109375" style="153" customWidth="1"/>
    <col min="5" max="5" width="9.140625" style="28" customWidth="1"/>
    <col min="6" max="6" width="10.140625" style="28" customWidth="1"/>
    <col min="7" max="16384" width="9.140625" style="28" customWidth="1"/>
  </cols>
  <sheetData>
    <row r="1" ht="16.5">
      <c r="F1" s="154" t="s">
        <v>547</v>
      </c>
    </row>
    <row r="2" spans="1:6" ht="16.5">
      <c r="A2" s="182" t="s">
        <v>35</v>
      </c>
      <c r="B2" s="182"/>
      <c r="C2" s="182"/>
      <c r="D2" s="182"/>
      <c r="E2" s="182"/>
      <c r="F2" s="182"/>
    </row>
    <row r="3" spans="1:6" ht="16.5">
      <c r="A3" s="183" t="s">
        <v>546</v>
      </c>
      <c r="B3" s="183"/>
      <c r="C3" s="183"/>
      <c r="D3" s="183"/>
      <c r="E3" s="183"/>
      <c r="F3" s="183"/>
    </row>
    <row r="4" spans="1:6" ht="16.5">
      <c r="A4" s="5"/>
      <c r="B4" s="4"/>
      <c r="C4" s="4"/>
      <c r="D4" s="3"/>
      <c r="E4" s="4"/>
      <c r="F4" s="6"/>
    </row>
    <row r="5" spans="1:9" s="27" customFormat="1" ht="69" customHeight="1">
      <c r="A5" s="181" t="s">
        <v>563</v>
      </c>
      <c r="B5" s="181"/>
      <c r="C5" s="181"/>
      <c r="D5" s="181"/>
      <c r="E5" s="181"/>
      <c r="F5" s="181"/>
      <c r="G5" s="148"/>
      <c r="H5" s="24"/>
      <c r="I5" s="26"/>
    </row>
    <row r="6" spans="1:6" ht="17.25" thickBot="1">
      <c r="A6" s="7"/>
      <c r="B6" s="7"/>
      <c r="C6" s="7"/>
      <c r="D6" s="8"/>
      <c r="E6" s="7"/>
      <c r="F6" s="7"/>
    </row>
    <row r="7" spans="1:6" ht="47.25">
      <c r="A7" s="9" t="s">
        <v>36</v>
      </c>
      <c r="B7" s="9" t="s">
        <v>1</v>
      </c>
      <c r="C7" s="9" t="s">
        <v>2</v>
      </c>
      <c r="D7" s="9" t="s">
        <v>37</v>
      </c>
      <c r="E7" s="10" t="s">
        <v>556</v>
      </c>
      <c r="F7" s="9" t="s">
        <v>38</v>
      </c>
    </row>
    <row r="8" spans="1:6" ht="17.25" thickBot="1">
      <c r="A8" s="16"/>
      <c r="B8" s="16"/>
      <c r="C8" s="16"/>
      <c r="D8" s="17" t="s">
        <v>39</v>
      </c>
      <c r="E8" s="18" t="s">
        <v>40</v>
      </c>
      <c r="F8" s="17" t="s">
        <v>40</v>
      </c>
    </row>
    <row r="9" spans="1:6" s="27" customFormat="1" ht="22.5" customHeight="1">
      <c r="A9" s="117"/>
      <c r="B9" s="117" t="s">
        <v>328</v>
      </c>
      <c r="C9" s="117"/>
      <c r="D9" s="119"/>
      <c r="E9" s="119"/>
      <c r="F9" s="119"/>
    </row>
    <row r="10" spans="1:6" s="102" customFormat="1" ht="31.5" customHeight="1">
      <c r="A10" s="23" t="s">
        <v>6</v>
      </c>
      <c r="B10" s="23" t="s">
        <v>442</v>
      </c>
      <c r="C10" s="23" t="s">
        <v>443</v>
      </c>
      <c r="D10" s="11">
        <v>3</v>
      </c>
      <c r="E10" s="23"/>
      <c r="F10" s="23">
        <f aca="true" t="shared" si="0" ref="F10:F39">D10*E10</f>
        <v>0</v>
      </c>
    </row>
    <row r="11" spans="1:6" s="102" customFormat="1" ht="31.5" customHeight="1">
      <c r="A11" s="23" t="s">
        <v>6</v>
      </c>
      <c r="B11" s="23" t="s">
        <v>380</v>
      </c>
      <c r="C11" s="23" t="s">
        <v>387</v>
      </c>
      <c r="D11" s="11">
        <v>3</v>
      </c>
      <c r="E11" s="23"/>
      <c r="F11" s="23">
        <f t="shared" si="0"/>
        <v>0</v>
      </c>
    </row>
    <row r="12" spans="1:6" s="102" customFormat="1" ht="31.5" customHeight="1">
      <c r="A12" s="23" t="s">
        <v>6</v>
      </c>
      <c r="B12" s="23" t="s">
        <v>380</v>
      </c>
      <c r="C12" s="23" t="s">
        <v>421</v>
      </c>
      <c r="D12" s="11">
        <v>3</v>
      </c>
      <c r="E12" s="23"/>
      <c r="F12" s="23">
        <f t="shared" si="0"/>
        <v>0</v>
      </c>
    </row>
    <row r="13" spans="1:6" s="102" customFormat="1" ht="31.5" customHeight="1">
      <c r="A13" s="23" t="s">
        <v>6</v>
      </c>
      <c r="B13" s="23" t="s">
        <v>456</v>
      </c>
      <c r="C13" s="23" t="s">
        <v>457</v>
      </c>
      <c r="D13" s="11">
        <v>5</v>
      </c>
      <c r="E13" s="23"/>
      <c r="F13" s="23">
        <f t="shared" si="0"/>
        <v>0</v>
      </c>
    </row>
    <row r="14" spans="1:6" s="102" customFormat="1" ht="31.5" customHeight="1">
      <c r="A14" s="23" t="s">
        <v>6</v>
      </c>
      <c r="B14" s="23" t="s">
        <v>410</v>
      </c>
      <c r="C14" s="23" t="s">
        <v>391</v>
      </c>
      <c r="D14" s="11">
        <v>3</v>
      </c>
      <c r="E14" s="23"/>
      <c r="F14" s="23">
        <f t="shared" si="0"/>
        <v>0</v>
      </c>
    </row>
    <row r="15" spans="1:6" s="102" customFormat="1" ht="31.5" customHeight="1">
      <c r="A15" s="23" t="s">
        <v>6</v>
      </c>
      <c r="B15" s="23" t="s">
        <v>378</v>
      </c>
      <c r="C15" s="23" t="s">
        <v>383</v>
      </c>
      <c r="D15" s="11">
        <v>3</v>
      </c>
      <c r="E15" s="23"/>
      <c r="F15" s="23">
        <f t="shared" si="0"/>
        <v>0</v>
      </c>
    </row>
    <row r="16" spans="1:6" s="102" customFormat="1" ht="31.5" customHeight="1">
      <c r="A16" s="23" t="s">
        <v>6</v>
      </c>
      <c r="B16" s="23" t="s">
        <v>378</v>
      </c>
      <c r="C16" s="23" t="s">
        <v>384</v>
      </c>
      <c r="D16" s="11">
        <v>3</v>
      </c>
      <c r="E16" s="23"/>
      <c r="F16" s="23">
        <f t="shared" si="0"/>
        <v>0</v>
      </c>
    </row>
    <row r="17" spans="1:6" s="102" customFormat="1" ht="31.5" customHeight="1">
      <c r="A17" s="23" t="s">
        <v>6</v>
      </c>
      <c r="B17" s="23" t="s">
        <v>378</v>
      </c>
      <c r="C17" s="23" t="s">
        <v>385</v>
      </c>
      <c r="D17" s="11">
        <v>3</v>
      </c>
      <c r="E17" s="23"/>
      <c r="F17" s="23">
        <f t="shared" si="0"/>
        <v>0</v>
      </c>
    </row>
    <row r="18" spans="1:6" s="102" customFormat="1" ht="31.5" customHeight="1">
      <c r="A18" s="23" t="s">
        <v>6</v>
      </c>
      <c r="B18" s="23" t="s">
        <v>429</v>
      </c>
      <c r="C18" s="23" t="s">
        <v>419</v>
      </c>
      <c r="D18" s="11">
        <v>3</v>
      </c>
      <c r="E18" s="23"/>
      <c r="F18" s="23">
        <f t="shared" si="0"/>
        <v>0</v>
      </c>
    </row>
    <row r="19" spans="1:6" s="102" customFormat="1" ht="31.5" customHeight="1">
      <c r="A19" s="23" t="s">
        <v>6</v>
      </c>
      <c r="B19" s="23" t="s">
        <v>429</v>
      </c>
      <c r="C19" s="23" t="s">
        <v>430</v>
      </c>
      <c r="D19" s="11">
        <v>3</v>
      </c>
      <c r="E19" s="23"/>
      <c r="F19" s="23">
        <f t="shared" si="0"/>
        <v>0</v>
      </c>
    </row>
    <row r="20" spans="1:6" s="102" customFormat="1" ht="31.5" customHeight="1">
      <c r="A20" s="23" t="s">
        <v>6</v>
      </c>
      <c r="B20" s="23" t="s">
        <v>445</v>
      </c>
      <c r="C20" s="23" t="s">
        <v>444</v>
      </c>
      <c r="D20" s="11">
        <v>3</v>
      </c>
      <c r="E20" s="23"/>
      <c r="F20" s="23">
        <f t="shared" si="0"/>
        <v>0</v>
      </c>
    </row>
    <row r="21" spans="1:6" s="102" customFormat="1" ht="31.5" customHeight="1">
      <c r="A21" s="23" t="s">
        <v>6</v>
      </c>
      <c r="B21" s="23" t="s">
        <v>439</v>
      </c>
      <c r="C21" s="23" t="s">
        <v>440</v>
      </c>
      <c r="D21" s="11">
        <v>3</v>
      </c>
      <c r="E21" s="23"/>
      <c r="F21" s="23">
        <f t="shared" si="0"/>
        <v>0</v>
      </c>
    </row>
    <row r="22" spans="1:6" s="102" customFormat="1" ht="31.5" customHeight="1">
      <c r="A22" s="23" t="s">
        <v>6</v>
      </c>
      <c r="B22" s="23" t="s">
        <v>439</v>
      </c>
      <c r="C22" s="23" t="s">
        <v>441</v>
      </c>
      <c r="D22" s="11">
        <v>3</v>
      </c>
      <c r="E22" s="23"/>
      <c r="F22" s="23">
        <f t="shared" si="0"/>
        <v>0</v>
      </c>
    </row>
    <row r="23" spans="1:6" s="102" customFormat="1" ht="31.5" customHeight="1">
      <c r="A23" s="23" t="s">
        <v>6</v>
      </c>
      <c r="B23" s="23" t="s">
        <v>427</v>
      </c>
      <c r="C23" s="23" t="s">
        <v>426</v>
      </c>
      <c r="D23" s="11">
        <v>3</v>
      </c>
      <c r="E23" s="23"/>
      <c r="F23" s="23">
        <f t="shared" si="0"/>
        <v>0</v>
      </c>
    </row>
    <row r="24" spans="1:6" s="102" customFormat="1" ht="31.5" customHeight="1">
      <c r="A24" s="23" t="s">
        <v>6</v>
      </c>
      <c r="B24" s="23" t="s">
        <v>396</v>
      </c>
      <c r="C24" s="23" t="s">
        <v>397</v>
      </c>
      <c r="D24" s="11">
        <v>3</v>
      </c>
      <c r="E24" s="23"/>
      <c r="F24" s="23">
        <f t="shared" si="0"/>
        <v>0</v>
      </c>
    </row>
    <row r="25" spans="1:6" s="102" customFormat="1" ht="31.5" customHeight="1">
      <c r="A25" s="23" t="s">
        <v>6</v>
      </c>
      <c r="B25" s="23" t="s">
        <v>436</v>
      </c>
      <c r="C25" s="23" t="s">
        <v>435</v>
      </c>
      <c r="D25" s="11">
        <v>1</v>
      </c>
      <c r="E25" s="23"/>
      <c r="F25" s="23">
        <f t="shared" si="0"/>
        <v>0</v>
      </c>
    </row>
    <row r="26" spans="1:6" s="102" customFormat="1" ht="31.5" customHeight="1">
      <c r="A26" s="23" t="s">
        <v>6</v>
      </c>
      <c r="B26" s="23" t="s">
        <v>447</v>
      </c>
      <c r="C26" s="23" t="s">
        <v>446</v>
      </c>
      <c r="D26" s="11">
        <v>3</v>
      </c>
      <c r="E26" s="23"/>
      <c r="F26" s="23">
        <f t="shared" si="0"/>
        <v>0</v>
      </c>
    </row>
    <row r="27" spans="1:6" s="102" customFormat="1" ht="31.5" customHeight="1">
      <c r="A27" s="23" t="s">
        <v>6</v>
      </c>
      <c r="B27" s="23" t="s">
        <v>467</v>
      </c>
      <c r="C27" s="23" t="s">
        <v>466</v>
      </c>
      <c r="D27" s="11">
        <v>3</v>
      </c>
      <c r="E27" s="23"/>
      <c r="F27" s="23">
        <f t="shared" si="0"/>
        <v>0</v>
      </c>
    </row>
    <row r="28" spans="1:6" s="102" customFormat="1" ht="31.5" customHeight="1">
      <c r="A28" s="23" t="s">
        <v>6</v>
      </c>
      <c r="B28" s="23" t="s">
        <v>465</v>
      </c>
      <c r="C28" s="23" t="s">
        <v>464</v>
      </c>
      <c r="D28" s="11">
        <v>5</v>
      </c>
      <c r="E28" s="23"/>
      <c r="F28" s="23">
        <f t="shared" si="0"/>
        <v>0</v>
      </c>
    </row>
    <row r="29" spans="1:6" s="123" customFormat="1" ht="31.5" customHeight="1">
      <c r="A29" s="23" t="s">
        <v>6</v>
      </c>
      <c r="B29" s="23" t="s">
        <v>461</v>
      </c>
      <c r="C29" s="23" t="s">
        <v>460</v>
      </c>
      <c r="D29" s="11">
        <v>3</v>
      </c>
      <c r="E29" s="23"/>
      <c r="F29" s="23">
        <f t="shared" si="0"/>
        <v>0</v>
      </c>
    </row>
    <row r="30" spans="1:6" s="123" customFormat="1" ht="31.5" customHeight="1">
      <c r="A30" s="23" t="s">
        <v>6</v>
      </c>
      <c r="B30" s="23" t="s">
        <v>458</v>
      </c>
      <c r="C30" s="23" t="s">
        <v>459</v>
      </c>
      <c r="D30" s="11">
        <v>3</v>
      </c>
      <c r="E30" s="23"/>
      <c r="F30" s="23">
        <f t="shared" si="0"/>
        <v>0</v>
      </c>
    </row>
    <row r="31" spans="1:6" s="123" customFormat="1" ht="31.5" customHeight="1">
      <c r="A31" s="23" t="s">
        <v>6</v>
      </c>
      <c r="B31" s="23" t="s">
        <v>463</v>
      </c>
      <c r="C31" s="23" t="s">
        <v>462</v>
      </c>
      <c r="D31" s="11">
        <v>5</v>
      </c>
      <c r="E31" s="23"/>
      <c r="F31" s="23">
        <f t="shared" si="0"/>
        <v>0</v>
      </c>
    </row>
    <row r="32" spans="1:6" s="102" customFormat="1" ht="31.5" customHeight="1">
      <c r="A32" s="23" t="s">
        <v>6</v>
      </c>
      <c r="B32" s="23" t="s">
        <v>468</v>
      </c>
      <c r="C32" s="23" t="s">
        <v>424</v>
      </c>
      <c r="D32" s="11">
        <v>3</v>
      </c>
      <c r="E32" s="23"/>
      <c r="F32" s="23">
        <f t="shared" si="0"/>
        <v>0</v>
      </c>
    </row>
    <row r="33" spans="1:6" s="123" customFormat="1" ht="31.5" customHeight="1">
      <c r="A33" s="23" t="s">
        <v>6</v>
      </c>
      <c r="B33" s="23" t="s">
        <v>428</v>
      </c>
      <c r="C33" s="23" t="s">
        <v>390</v>
      </c>
      <c r="D33" s="11">
        <v>3</v>
      </c>
      <c r="E33" s="23"/>
      <c r="F33" s="23">
        <f t="shared" si="0"/>
        <v>0</v>
      </c>
    </row>
    <row r="34" spans="1:6" s="123" customFormat="1" ht="31.5" customHeight="1">
      <c r="A34" s="23" t="s">
        <v>6</v>
      </c>
      <c r="B34" s="23" t="s">
        <v>381</v>
      </c>
      <c r="C34" s="23" t="s">
        <v>388</v>
      </c>
      <c r="D34" s="11">
        <v>3</v>
      </c>
      <c r="E34" s="23"/>
      <c r="F34" s="23">
        <f t="shared" si="0"/>
        <v>0</v>
      </c>
    </row>
    <row r="35" spans="1:6" s="123" customFormat="1" ht="31.5" customHeight="1">
      <c r="A35" s="23" t="s">
        <v>6</v>
      </c>
      <c r="B35" s="23" t="s">
        <v>381</v>
      </c>
      <c r="C35" s="23" t="s">
        <v>389</v>
      </c>
      <c r="D35" s="11">
        <v>3</v>
      </c>
      <c r="E35" s="23"/>
      <c r="F35" s="23">
        <f t="shared" si="0"/>
        <v>0</v>
      </c>
    </row>
    <row r="36" spans="1:6" s="123" customFormat="1" ht="31.5" customHeight="1">
      <c r="A36" s="23" t="s">
        <v>6</v>
      </c>
      <c r="B36" s="23" t="s">
        <v>450</v>
      </c>
      <c r="C36" s="23" t="s">
        <v>451</v>
      </c>
      <c r="D36" s="11">
        <v>3</v>
      </c>
      <c r="E36" s="23"/>
      <c r="F36" s="23">
        <f t="shared" si="0"/>
        <v>0</v>
      </c>
    </row>
    <row r="37" spans="1:6" s="102" customFormat="1" ht="31.5" customHeight="1">
      <c r="A37" s="23" t="s">
        <v>6</v>
      </c>
      <c r="B37" s="23" t="s">
        <v>379</v>
      </c>
      <c r="C37" s="23" t="s">
        <v>386</v>
      </c>
      <c r="D37" s="11">
        <v>3</v>
      </c>
      <c r="E37" s="23"/>
      <c r="F37" s="23">
        <f t="shared" si="0"/>
        <v>0</v>
      </c>
    </row>
    <row r="38" spans="1:6" s="102" customFormat="1" ht="31.5" customHeight="1">
      <c r="A38" s="23" t="s">
        <v>6</v>
      </c>
      <c r="B38" s="23" t="s">
        <v>434</v>
      </c>
      <c r="C38" s="23" t="s">
        <v>433</v>
      </c>
      <c r="D38" s="11">
        <v>3</v>
      </c>
      <c r="E38" s="23"/>
      <c r="F38" s="23">
        <f t="shared" si="0"/>
        <v>0</v>
      </c>
    </row>
    <row r="39" spans="1:6" s="102" customFormat="1" ht="31.5" customHeight="1">
      <c r="A39" s="23" t="s">
        <v>6</v>
      </c>
      <c r="B39" s="23" t="s">
        <v>414</v>
      </c>
      <c r="C39" s="23" t="s">
        <v>413</v>
      </c>
      <c r="D39" s="11">
        <v>3</v>
      </c>
      <c r="E39" s="23"/>
      <c r="F39" s="23">
        <f t="shared" si="0"/>
        <v>0</v>
      </c>
    </row>
    <row r="40" spans="1:6" s="102" customFormat="1" ht="31.5" customHeight="1">
      <c r="A40" s="23" t="s">
        <v>6</v>
      </c>
      <c r="B40" s="23" t="s">
        <v>402</v>
      </c>
      <c r="C40" s="23" t="s">
        <v>403</v>
      </c>
      <c r="D40" s="11">
        <v>3</v>
      </c>
      <c r="E40" s="23"/>
      <c r="F40" s="23">
        <f aca="true" t="shared" si="1" ref="F40:F63">D40*E40</f>
        <v>0</v>
      </c>
    </row>
    <row r="41" spans="1:6" s="102" customFormat="1" ht="31.5" customHeight="1">
      <c r="A41" s="23" t="s">
        <v>6</v>
      </c>
      <c r="B41" s="23" t="s">
        <v>408</v>
      </c>
      <c r="C41" s="23" t="s">
        <v>392</v>
      </c>
      <c r="D41" s="11">
        <v>3</v>
      </c>
      <c r="E41" s="23"/>
      <c r="F41" s="23">
        <f t="shared" si="1"/>
        <v>0</v>
      </c>
    </row>
    <row r="42" spans="1:6" s="102" customFormat="1" ht="31.5" customHeight="1">
      <c r="A42" s="23" t="s">
        <v>6</v>
      </c>
      <c r="B42" s="23" t="s">
        <v>375</v>
      </c>
      <c r="C42" s="23" t="s">
        <v>376</v>
      </c>
      <c r="D42" s="11">
        <v>3</v>
      </c>
      <c r="E42" s="23"/>
      <c r="F42" s="23">
        <f t="shared" si="1"/>
        <v>0</v>
      </c>
    </row>
    <row r="43" spans="1:6" s="102" customFormat="1" ht="31.5" customHeight="1">
      <c r="A43" s="23" t="s">
        <v>6</v>
      </c>
      <c r="B43" s="23" t="s">
        <v>423</v>
      </c>
      <c r="C43" s="23" t="s">
        <v>422</v>
      </c>
      <c r="D43" s="11">
        <v>3</v>
      </c>
      <c r="E43" s="23"/>
      <c r="F43" s="23">
        <f t="shared" si="1"/>
        <v>0</v>
      </c>
    </row>
    <row r="44" spans="1:6" s="102" customFormat="1" ht="31.5" customHeight="1">
      <c r="A44" s="23" t="s">
        <v>6</v>
      </c>
      <c r="B44" s="23" t="s">
        <v>423</v>
      </c>
      <c r="C44" s="23" t="s">
        <v>425</v>
      </c>
      <c r="D44" s="11">
        <v>3</v>
      </c>
      <c r="E44" s="23"/>
      <c r="F44" s="23">
        <f t="shared" si="1"/>
        <v>0</v>
      </c>
    </row>
    <row r="45" spans="1:6" s="102" customFormat="1" ht="31.5" customHeight="1">
      <c r="A45" s="23" t="s">
        <v>6</v>
      </c>
      <c r="B45" s="23" t="s">
        <v>411</v>
      </c>
      <c r="C45" s="23" t="s">
        <v>394</v>
      </c>
      <c r="D45" s="11">
        <v>3</v>
      </c>
      <c r="E45" s="23"/>
      <c r="F45" s="23">
        <f t="shared" si="1"/>
        <v>0</v>
      </c>
    </row>
    <row r="46" spans="1:6" s="102" customFormat="1" ht="31.5" customHeight="1">
      <c r="A46" s="23" t="s">
        <v>6</v>
      </c>
      <c r="B46" s="23" t="s">
        <v>404</v>
      </c>
      <c r="C46" s="23" t="s">
        <v>405</v>
      </c>
      <c r="D46" s="11">
        <v>3</v>
      </c>
      <c r="E46" s="23"/>
      <c r="F46" s="23">
        <f t="shared" si="1"/>
        <v>0</v>
      </c>
    </row>
    <row r="47" spans="1:6" s="102" customFormat="1" ht="31.5" customHeight="1">
      <c r="A47" s="23" t="s">
        <v>6</v>
      </c>
      <c r="B47" s="23" t="s">
        <v>415</v>
      </c>
      <c r="C47" s="23" t="s">
        <v>416</v>
      </c>
      <c r="D47" s="11">
        <v>3</v>
      </c>
      <c r="E47" s="23"/>
      <c r="F47" s="23">
        <f t="shared" si="1"/>
        <v>0</v>
      </c>
    </row>
    <row r="48" spans="1:6" s="102" customFormat="1" ht="48" customHeight="1">
      <c r="A48" s="23" t="s">
        <v>6</v>
      </c>
      <c r="B48" s="23" t="s">
        <v>448</v>
      </c>
      <c r="C48" s="23" t="s">
        <v>449</v>
      </c>
      <c r="D48" s="11">
        <v>3</v>
      </c>
      <c r="E48" s="23"/>
      <c r="F48" s="23">
        <f t="shared" si="1"/>
        <v>0</v>
      </c>
    </row>
    <row r="49" spans="1:6" s="102" customFormat="1" ht="31.5" customHeight="1">
      <c r="A49" s="23" t="s">
        <v>6</v>
      </c>
      <c r="B49" s="23" t="s">
        <v>377</v>
      </c>
      <c r="C49" s="23" t="s">
        <v>382</v>
      </c>
      <c r="D49" s="11">
        <v>3</v>
      </c>
      <c r="E49" s="23"/>
      <c r="F49" s="23">
        <f t="shared" si="1"/>
        <v>0</v>
      </c>
    </row>
    <row r="50" spans="1:6" s="102" customFormat="1" ht="31.5" customHeight="1">
      <c r="A50" s="23" t="s">
        <v>6</v>
      </c>
      <c r="B50" s="23" t="s">
        <v>377</v>
      </c>
      <c r="C50" s="23" t="s">
        <v>420</v>
      </c>
      <c r="D50" s="11">
        <v>3</v>
      </c>
      <c r="E50" s="23"/>
      <c r="F50" s="23">
        <f t="shared" si="1"/>
        <v>0</v>
      </c>
    </row>
    <row r="51" spans="1:6" s="102" customFormat="1" ht="31.5" customHeight="1">
      <c r="A51" s="23" t="s">
        <v>6</v>
      </c>
      <c r="B51" s="23" t="s">
        <v>412</v>
      </c>
      <c r="C51" s="23" t="s">
        <v>395</v>
      </c>
      <c r="D51" s="11">
        <v>3</v>
      </c>
      <c r="E51" s="23"/>
      <c r="F51" s="23">
        <f t="shared" si="1"/>
        <v>0</v>
      </c>
    </row>
    <row r="52" spans="1:6" s="102" customFormat="1" ht="31.5" customHeight="1">
      <c r="A52" s="23" t="s">
        <v>6</v>
      </c>
      <c r="B52" s="23" t="s">
        <v>412</v>
      </c>
      <c r="C52" s="23" t="s">
        <v>399</v>
      </c>
      <c r="D52" s="11">
        <v>3</v>
      </c>
      <c r="E52" s="23"/>
      <c r="F52" s="23">
        <f t="shared" si="1"/>
        <v>0</v>
      </c>
    </row>
    <row r="53" spans="1:6" s="102" customFormat="1" ht="31.5" customHeight="1">
      <c r="A53" s="23" t="s">
        <v>6</v>
      </c>
      <c r="B53" s="23" t="s">
        <v>412</v>
      </c>
      <c r="C53" s="23" t="s">
        <v>400</v>
      </c>
      <c r="D53" s="11">
        <v>3</v>
      </c>
      <c r="E53" s="23"/>
      <c r="F53" s="23">
        <f t="shared" si="1"/>
        <v>0</v>
      </c>
    </row>
    <row r="54" spans="1:6" s="102" customFormat="1" ht="31.5" customHeight="1">
      <c r="A54" s="23" t="s">
        <v>6</v>
      </c>
      <c r="B54" s="23" t="s">
        <v>412</v>
      </c>
      <c r="C54" s="23" t="s">
        <v>398</v>
      </c>
      <c r="D54" s="11">
        <v>3</v>
      </c>
      <c r="E54" s="23"/>
      <c r="F54" s="23">
        <f t="shared" si="1"/>
        <v>0</v>
      </c>
    </row>
    <row r="55" spans="1:6" s="102" customFormat="1" ht="48.75" customHeight="1">
      <c r="A55" s="23" t="s">
        <v>6</v>
      </c>
      <c r="B55" s="23" t="s">
        <v>412</v>
      </c>
      <c r="C55" s="23" t="s">
        <v>401</v>
      </c>
      <c r="D55" s="11">
        <v>3</v>
      </c>
      <c r="E55" s="23"/>
      <c r="F55" s="23">
        <f t="shared" si="1"/>
        <v>0</v>
      </c>
    </row>
    <row r="56" spans="1:6" s="102" customFormat="1" ht="31.5" customHeight="1">
      <c r="A56" s="23" t="s">
        <v>6</v>
      </c>
      <c r="B56" s="23" t="s">
        <v>452</v>
      </c>
      <c r="C56" s="23" t="s">
        <v>453</v>
      </c>
      <c r="D56" s="11">
        <v>3</v>
      </c>
      <c r="E56" s="23"/>
      <c r="F56" s="23">
        <f t="shared" si="1"/>
        <v>0</v>
      </c>
    </row>
    <row r="57" spans="1:6" s="102" customFormat="1" ht="31.5" customHeight="1">
      <c r="A57" s="23" t="s">
        <v>6</v>
      </c>
      <c r="B57" s="23" t="s">
        <v>454</v>
      </c>
      <c r="C57" s="23" t="s">
        <v>455</v>
      </c>
      <c r="D57" s="11">
        <v>3</v>
      </c>
      <c r="E57" s="23"/>
      <c r="F57" s="23">
        <f t="shared" si="1"/>
        <v>0</v>
      </c>
    </row>
    <row r="58" spans="1:6" s="102" customFormat="1" ht="31.5" customHeight="1">
      <c r="A58" s="23" t="s">
        <v>6</v>
      </c>
      <c r="B58" s="23" t="s">
        <v>432</v>
      </c>
      <c r="C58" s="23" t="s">
        <v>431</v>
      </c>
      <c r="D58" s="11">
        <v>3</v>
      </c>
      <c r="E58" s="23"/>
      <c r="F58" s="23">
        <f t="shared" si="1"/>
        <v>0</v>
      </c>
    </row>
    <row r="59" spans="1:6" s="102" customFormat="1" ht="48" customHeight="1">
      <c r="A59" s="23" t="s">
        <v>6</v>
      </c>
      <c r="B59" s="23" t="s">
        <v>437</v>
      </c>
      <c r="C59" s="23" t="s">
        <v>438</v>
      </c>
      <c r="D59" s="11">
        <v>3</v>
      </c>
      <c r="E59" s="23"/>
      <c r="F59" s="23">
        <f t="shared" si="1"/>
        <v>0</v>
      </c>
    </row>
    <row r="60" spans="1:6" s="102" customFormat="1" ht="31.5" customHeight="1">
      <c r="A60" s="23" t="s">
        <v>6</v>
      </c>
      <c r="B60" s="23" t="s">
        <v>418</v>
      </c>
      <c r="C60" s="23" t="s">
        <v>419</v>
      </c>
      <c r="D60" s="11">
        <v>3</v>
      </c>
      <c r="E60" s="23"/>
      <c r="F60" s="23">
        <f t="shared" si="1"/>
        <v>0</v>
      </c>
    </row>
    <row r="61" spans="1:6" s="102" customFormat="1" ht="31.5" customHeight="1">
      <c r="A61" s="23" t="s">
        <v>6</v>
      </c>
      <c r="B61" s="23" t="s">
        <v>409</v>
      </c>
      <c r="C61" s="23" t="s">
        <v>393</v>
      </c>
      <c r="D61" s="11">
        <v>3</v>
      </c>
      <c r="E61" s="23"/>
      <c r="F61" s="23">
        <f t="shared" si="1"/>
        <v>0</v>
      </c>
    </row>
    <row r="62" spans="1:6" s="102" customFormat="1" ht="31.5" customHeight="1">
      <c r="A62" s="23" t="s">
        <v>6</v>
      </c>
      <c r="B62" s="23" t="s">
        <v>409</v>
      </c>
      <c r="C62" s="23" t="s">
        <v>417</v>
      </c>
      <c r="D62" s="11">
        <v>3</v>
      </c>
      <c r="E62" s="23"/>
      <c r="F62" s="23">
        <f t="shared" si="1"/>
        <v>0</v>
      </c>
    </row>
    <row r="63" spans="1:6" s="102" customFormat="1" ht="31.5" customHeight="1" thickBot="1">
      <c r="A63" s="23" t="s">
        <v>6</v>
      </c>
      <c r="B63" s="23" t="s">
        <v>406</v>
      </c>
      <c r="C63" s="23" t="s">
        <v>407</v>
      </c>
      <c r="D63" s="11">
        <v>3</v>
      </c>
      <c r="E63" s="23"/>
      <c r="F63" s="23">
        <f t="shared" si="1"/>
        <v>0</v>
      </c>
    </row>
    <row r="64" spans="1:6" s="27" customFormat="1" ht="22.5" customHeight="1">
      <c r="A64" s="117"/>
      <c r="B64" s="117" t="s">
        <v>331</v>
      </c>
      <c r="C64" s="118"/>
      <c r="D64" s="118"/>
      <c r="E64" s="118"/>
      <c r="F64" s="118"/>
    </row>
    <row r="65" spans="1:13" s="2" customFormat="1" ht="31.5">
      <c r="A65" s="12" t="s">
        <v>7</v>
      </c>
      <c r="B65" s="12" t="s">
        <v>18</v>
      </c>
      <c r="C65" s="31" t="s">
        <v>220</v>
      </c>
      <c r="D65" s="15">
        <v>2</v>
      </c>
      <c r="E65" s="12"/>
      <c r="F65" s="12">
        <f aca="true" t="shared" si="2" ref="F65:F79">D65*E65</f>
        <v>0</v>
      </c>
      <c r="G65" s="1"/>
      <c r="H65" s="1"/>
      <c r="I65" s="1"/>
      <c r="J65" s="1"/>
      <c r="K65" s="1"/>
      <c r="L65" s="1"/>
      <c r="M65" s="1"/>
    </row>
    <row r="66" spans="1:13" s="2" customFormat="1" ht="31.5">
      <c r="A66" s="12" t="s">
        <v>7</v>
      </c>
      <c r="B66" s="12" t="s">
        <v>18</v>
      </c>
      <c r="C66" s="31" t="s">
        <v>221</v>
      </c>
      <c r="D66" s="15">
        <v>2</v>
      </c>
      <c r="E66" s="12"/>
      <c r="F66" s="12">
        <f t="shared" si="2"/>
        <v>0</v>
      </c>
      <c r="G66" s="1"/>
      <c r="H66" s="1"/>
      <c r="I66" s="1"/>
      <c r="J66" s="1"/>
      <c r="K66" s="1"/>
      <c r="L66" s="1"/>
      <c r="M66" s="1"/>
    </row>
    <row r="67" spans="1:13" s="2" customFormat="1" ht="31.5">
      <c r="A67" s="12" t="s">
        <v>7</v>
      </c>
      <c r="B67" s="12" t="s">
        <v>18</v>
      </c>
      <c r="C67" s="31" t="s">
        <v>222</v>
      </c>
      <c r="D67" s="15">
        <v>2</v>
      </c>
      <c r="E67" s="12"/>
      <c r="F67" s="12">
        <f t="shared" si="2"/>
        <v>0</v>
      </c>
      <c r="G67" s="1"/>
      <c r="H67" s="1"/>
      <c r="I67" s="1"/>
      <c r="J67" s="1"/>
      <c r="K67" s="1"/>
      <c r="L67" s="1"/>
      <c r="M67" s="1"/>
    </row>
    <row r="68" spans="1:13" s="2" customFormat="1" ht="31.5">
      <c r="A68" s="12" t="s">
        <v>7</v>
      </c>
      <c r="B68" s="12" t="s">
        <v>18</v>
      </c>
      <c r="C68" s="31" t="s">
        <v>223</v>
      </c>
      <c r="D68" s="15">
        <v>2</v>
      </c>
      <c r="E68" s="12"/>
      <c r="F68" s="12">
        <f t="shared" si="2"/>
        <v>0</v>
      </c>
      <c r="G68" s="1"/>
      <c r="H68" s="1"/>
      <c r="I68" s="1"/>
      <c r="J68" s="1"/>
      <c r="K68" s="1"/>
      <c r="L68" s="1"/>
      <c r="M68" s="1"/>
    </row>
    <row r="69" spans="1:6" s="27" customFormat="1" ht="33">
      <c r="A69" s="19" t="s">
        <v>7</v>
      </c>
      <c r="B69" s="43" t="s">
        <v>207</v>
      </c>
      <c r="C69" s="44" t="s">
        <v>204</v>
      </c>
      <c r="D69" s="45">
        <v>2</v>
      </c>
      <c r="E69" s="43"/>
      <c r="F69" s="12">
        <f t="shared" si="2"/>
        <v>0</v>
      </c>
    </row>
    <row r="70" spans="1:6" s="27" customFormat="1" ht="33">
      <c r="A70" s="19" t="s">
        <v>7</v>
      </c>
      <c r="B70" s="43" t="s">
        <v>207</v>
      </c>
      <c r="C70" s="44" t="s">
        <v>205</v>
      </c>
      <c r="D70" s="45">
        <v>2</v>
      </c>
      <c r="E70" s="43"/>
      <c r="F70" s="12">
        <f t="shared" si="2"/>
        <v>0</v>
      </c>
    </row>
    <row r="71" spans="1:6" s="27" customFormat="1" ht="33">
      <c r="A71" s="19" t="s">
        <v>7</v>
      </c>
      <c r="B71" s="43" t="s">
        <v>207</v>
      </c>
      <c r="C71" s="44" t="s">
        <v>206</v>
      </c>
      <c r="D71" s="45">
        <v>2</v>
      </c>
      <c r="E71" s="43"/>
      <c r="F71" s="12">
        <f t="shared" si="2"/>
        <v>0</v>
      </c>
    </row>
    <row r="72" spans="1:6" s="27" customFormat="1" ht="33">
      <c r="A72" s="19" t="s">
        <v>7</v>
      </c>
      <c r="B72" s="43" t="s">
        <v>29</v>
      </c>
      <c r="C72" s="44" t="s">
        <v>203</v>
      </c>
      <c r="D72" s="45">
        <v>2</v>
      </c>
      <c r="E72" s="43"/>
      <c r="F72" s="12">
        <f t="shared" si="2"/>
        <v>0</v>
      </c>
    </row>
    <row r="73" spans="1:6" s="27" customFormat="1" ht="33">
      <c r="A73" s="12" t="s">
        <v>6</v>
      </c>
      <c r="B73" s="12" t="s">
        <v>85</v>
      </c>
      <c r="C73" s="47" t="s">
        <v>224</v>
      </c>
      <c r="D73" s="45">
        <v>2</v>
      </c>
      <c r="E73" s="43"/>
      <c r="F73" s="12">
        <f t="shared" si="2"/>
        <v>0</v>
      </c>
    </row>
    <row r="74" spans="1:6" s="27" customFormat="1" ht="33">
      <c r="A74" s="12" t="s">
        <v>6</v>
      </c>
      <c r="B74" s="12" t="s">
        <v>85</v>
      </c>
      <c r="C74" s="47" t="s">
        <v>225</v>
      </c>
      <c r="D74" s="45">
        <v>2</v>
      </c>
      <c r="E74" s="43"/>
      <c r="F74" s="12">
        <f t="shared" si="2"/>
        <v>0</v>
      </c>
    </row>
    <row r="75" spans="1:6" s="27" customFormat="1" ht="33">
      <c r="A75" s="12" t="s">
        <v>6</v>
      </c>
      <c r="B75" s="12" t="s">
        <v>85</v>
      </c>
      <c r="C75" s="47" t="s">
        <v>226</v>
      </c>
      <c r="D75" s="45">
        <v>2</v>
      </c>
      <c r="E75" s="43"/>
      <c r="F75" s="12">
        <f t="shared" si="2"/>
        <v>0</v>
      </c>
    </row>
    <row r="76" spans="1:6" s="27" customFormat="1" ht="33">
      <c r="A76" s="12" t="s">
        <v>6</v>
      </c>
      <c r="B76" s="12" t="s">
        <v>85</v>
      </c>
      <c r="C76" s="47" t="s">
        <v>227</v>
      </c>
      <c r="D76" s="45">
        <v>2</v>
      </c>
      <c r="E76" s="43"/>
      <c r="F76" s="12">
        <f t="shared" si="2"/>
        <v>0</v>
      </c>
    </row>
    <row r="77" spans="1:6" ht="31.5">
      <c r="A77" s="12" t="s">
        <v>6</v>
      </c>
      <c r="B77" s="12" t="s">
        <v>86</v>
      </c>
      <c r="C77" s="14" t="s">
        <v>231</v>
      </c>
      <c r="D77" s="15">
        <v>2</v>
      </c>
      <c r="E77" s="12"/>
      <c r="F77" s="12">
        <f t="shared" si="2"/>
        <v>0</v>
      </c>
    </row>
    <row r="78" spans="1:6" ht="31.5">
      <c r="A78" s="12" t="s">
        <v>6</v>
      </c>
      <c r="B78" s="12" t="s">
        <v>86</v>
      </c>
      <c r="C78" s="14" t="s">
        <v>231</v>
      </c>
      <c r="D78" s="15">
        <v>2</v>
      </c>
      <c r="E78" s="12"/>
      <c r="F78" s="12">
        <f t="shared" si="2"/>
        <v>0</v>
      </c>
    </row>
    <row r="79" spans="1:6" ht="32.25" thickBot="1">
      <c r="A79" s="12" t="s">
        <v>6</v>
      </c>
      <c r="B79" s="12" t="s">
        <v>86</v>
      </c>
      <c r="C79" s="14" t="s">
        <v>231</v>
      </c>
      <c r="D79" s="15">
        <v>2</v>
      </c>
      <c r="E79" s="12"/>
      <c r="F79" s="12">
        <f t="shared" si="2"/>
        <v>0</v>
      </c>
    </row>
    <row r="80" spans="1:6" s="27" customFormat="1" ht="22.5" customHeight="1">
      <c r="A80" s="121"/>
      <c r="B80" s="121" t="s">
        <v>333</v>
      </c>
      <c r="C80" s="121"/>
      <c r="D80" s="121"/>
      <c r="E80" s="121"/>
      <c r="F80" s="121"/>
    </row>
    <row r="81" spans="1:6" s="27" customFormat="1" ht="32.25" thickBot="1">
      <c r="A81" s="23" t="s">
        <v>11</v>
      </c>
      <c r="B81" s="23" t="s">
        <v>21</v>
      </c>
      <c r="C81" s="23" t="s">
        <v>253</v>
      </c>
      <c r="D81" s="11">
        <v>2</v>
      </c>
      <c r="E81" s="23"/>
      <c r="F81" s="23">
        <f>D81*E81</f>
        <v>0</v>
      </c>
    </row>
    <row r="82" spans="1:6" s="27" customFormat="1" ht="22.5" customHeight="1">
      <c r="A82" s="117"/>
      <c r="B82" s="117" t="s">
        <v>337</v>
      </c>
      <c r="C82" s="117"/>
      <c r="D82" s="117"/>
      <c r="E82" s="117"/>
      <c r="F82" s="117"/>
    </row>
    <row r="83" spans="1:6" s="27" customFormat="1" ht="32.25" thickBot="1">
      <c r="A83" s="12" t="s">
        <v>8</v>
      </c>
      <c r="B83" s="23" t="s">
        <v>237</v>
      </c>
      <c r="C83" s="23" t="s">
        <v>240</v>
      </c>
      <c r="D83" s="11">
        <v>1</v>
      </c>
      <c r="E83" s="23"/>
      <c r="F83" s="23">
        <f>D83*E83</f>
        <v>0</v>
      </c>
    </row>
    <row r="84" spans="1:6" s="27" customFormat="1" ht="22.5" customHeight="1">
      <c r="A84" s="117"/>
      <c r="B84" s="117" t="s">
        <v>338</v>
      </c>
      <c r="C84" s="117"/>
      <c r="D84" s="117"/>
      <c r="E84" s="117"/>
      <c r="F84" s="117"/>
    </row>
    <row r="85" spans="1:6" s="27" customFormat="1" ht="31.5">
      <c r="A85" s="19" t="s">
        <v>17</v>
      </c>
      <c r="B85" s="19" t="s">
        <v>15</v>
      </c>
      <c r="C85" s="19" t="s">
        <v>287</v>
      </c>
      <c r="D85" s="20">
        <v>2</v>
      </c>
      <c r="E85" s="19"/>
      <c r="F85" s="12">
        <f aca="true" t="shared" si="3" ref="F85:F145">D85*E85</f>
        <v>0</v>
      </c>
    </row>
    <row r="86" spans="1:6" s="27" customFormat="1" ht="32.25" customHeight="1">
      <c r="A86" s="19" t="s">
        <v>17</v>
      </c>
      <c r="B86" s="19" t="s">
        <v>16</v>
      </c>
      <c r="C86" s="19" t="s">
        <v>285</v>
      </c>
      <c r="D86" s="20">
        <v>2</v>
      </c>
      <c r="E86" s="19"/>
      <c r="F86" s="12">
        <f t="shared" si="3"/>
        <v>0</v>
      </c>
    </row>
    <row r="87" spans="1:6" s="27" customFormat="1" ht="32.25" customHeight="1">
      <c r="A87" s="19" t="s">
        <v>17</v>
      </c>
      <c r="B87" s="19" t="s">
        <v>16</v>
      </c>
      <c r="C87" s="19" t="s">
        <v>286</v>
      </c>
      <c r="D87" s="20">
        <v>2</v>
      </c>
      <c r="E87" s="19"/>
      <c r="F87" s="12">
        <f t="shared" si="3"/>
        <v>0</v>
      </c>
    </row>
    <row r="88" spans="1:6" s="126" customFormat="1" ht="37.5" customHeight="1">
      <c r="A88" s="22" t="s">
        <v>548</v>
      </c>
      <c r="B88" s="19" t="s">
        <v>515</v>
      </c>
      <c r="C88" s="19" t="s">
        <v>518</v>
      </c>
      <c r="D88" s="20">
        <v>3</v>
      </c>
      <c r="E88" s="19"/>
      <c r="F88" s="12">
        <f t="shared" si="3"/>
        <v>0</v>
      </c>
    </row>
    <row r="89" spans="1:6" s="126" customFormat="1" ht="17.25" customHeight="1">
      <c r="A89" s="22" t="s">
        <v>548</v>
      </c>
      <c r="B89" s="22" t="s">
        <v>523</v>
      </c>
      <c r="C89" s="19" t="s">
        <v>371</v>
      </c>
      <c r="D89" s="20">
        <v>3</v>
      </c>
      <c r="E89" s="19"/>
      <c r="F89" s="12">
        <f t="shared" si="3"/>
        <v>0</v>
      </c>
    </row>
    <row r="90" spans="1:6" s="126" customFormat="1" ht="17.25" customHeight="1">
      <c r="A90" s="22" t="s">
        <v>548</v>
      </c>
      <c r="B90" s="22" t="s">
        <v>523</v>
      </c>
      <c r="C90" s="19" t="s">
        <v>372</v>
      </c>
      <c r="D90" s="20">
        <v>3</v>
      </c>
      <c r="E90" s="19"/>
      <c r="F90" s="12">
        <f t="shared" si="3"/>
        <v>0</v>
      </c>
    </row>
    <row r="91" spans="1:6" s="126" customFormat="1" ht="17.25" customHeight="1">
      <c r="A91" s="22" t="s">
        <v>548</v>
      </c>
      <c r="B91" s="22" t="s">
        <v>523</v>
      </c>
      <c r="C91" s="19" t="s">
        <v>373</v>
      </c>
      <c r="D91" s="20">
        <v>3</v>
      </c>
      <c r="E91" s="19"/>
      <c r="F91" s="12">
        <f t="shared" si="3"/>
        <v>0</v>
      </c>
    </row>
    <row r="92" spans="1:6" s="126" customFormat="1" ht="17.25" customHeight="1">
      <c r="A92" s="22" t="s">
        <v>548</v>
      </c>
      <c r="B92" s="22" t="s">
        <v>321</v>
      </c>
      <c r="C92" s="22" t="s">
        <v>326</v>
      </c>
      <c r="D92" s="124">
        <v>5</v>
      </c>
      <c r="E92" s="19"/>
      <c r="F92" s="21">
        <f t="shared" si="3"/>
        <v>0</v>
      </c>
    </row>
    <row r="93" spans="1:6" s="126" customFormat="1" ht="17.25" customHeight="1">
      <c r="A93" s="22" t="s">
        <v>548</v>
      </c>
      <c r="B93" s="19" t="s">
        <v>487</v>
      </c>
      <c r="C93" s="19" t="s">
        <v>485</v>
      </c>
      <c r="D93" s="20">
        <v>3</v>
      </c>
      <c r="E93" s="19"/>
      <c r="F93" s="12">
        <f t="shared" si="3"/>
        <v>0</v>
      </c>
    </row>
    <row r="94" spans="1:6" s="126" customFormat="1" ht="17.25" customHeight="1">
      <c r="A94" s="22" t="s">
        <v>548</v>
      </c>
      <c r="B94" s="19" t="s">
        <v>524</v>
      </c>
      <c r="C94" s="19" t="s">
        <v>361</v>
      </c>
      <c r="D94" s="20">
        <v>3</v>
      </c>
      <c r="E94" s="19"/>
      <c r="F94" s="12">
        <f t="shared" si="3"/>
        <v>0</v>
      </c>
    </row>
    <row r="95" spans="1:6" s="126" customFormat="1" ht="17.25" customHeight="1">
      <c r="A95" s="22" t="s">
        <v>548</v>
      </c>
      <c r="B95" s="19" t="s">
        <v>524</v>
      </c>
      <c r="C95" s="19" t="s">
        <v>362</v>
      </c>
      <c r="D95" s="20">
        <v>3</v>
      </c>
      <c r="E95" s="19"/>
      <c r="F95" s="12">
        <f t="shared" si="3"/>
        <v>0</v>
      </c>
    </row>
    <row r="96" spans="1:6" s="126" customFormat="1" ht="17.25" customHeight="1">
      <c r="A96" s="22" t="s">
        <v>548</v>
      </c>
      <c r="B96" s="19" t="s">
        <v>488</v>
      </c>
      <c r="C96" s="19" t="s">
        <v>483</v>
      </c>
      <c r="D96" s="20">
        <v>3</v>
      </c>
      <c r="E96" s="19"/>
      <c r="F96" s="12">
        <f t="shared" si="3"/>
        <v>0</v>
      </c>
    </row>
    <row r="97" spans="1:6" s="126" customFormat="1" ht="17.25" customHeight="1">
      <c r="A97" s="22" t="s">
        <v>548</v>
      </c>
      <c r="B97" s="22" t="s">
        <v>312</v>
      </c>
      <c r="C97" s="22" t="s">
        <v>313</v>
      </c>
      <c r="D97" s="124">
        <v>5</v>
      </c>
      <c r="E97" s="19"/>
      <c r="F97" s="21">
        <f t="shared" si="3"/>
        <v>0</v>
      </c>
    </row>
    <row r="98" spans="1:6" s="126" customFormat="1" ht="17.25" customHeight="1">
      <c r="A98" s="22" t="s">
        <v>548</v>
      </c>
      <c r="B98" s="22" t="s">
        <v>312</v>
      </c>
      <c r="C98" s="22" t="s">
        <v>314</v>
      </c>
      <c r="D98" s="124">
        <v>5</v>
      </c>
      <c r="E98" s="19"/>
      <c r="F98" s="21">
        <f t="shared" si="3"/>
        <v>0</v>
      </c>
    </row>
    <row r="99" spans="1:6" s="126" customFormat="1" ht="17.25" customHeight="1">
      <c r="A99" s="22" t="s">
        <v>548</v>
      </c>
      <c r="B99" s="22" t="s">
        <v>290</v>
      </c>
      <c r="C99" s="22" t="s">
        <v>291</v>
      </c>
      <c r="D99" s="124">
        <v>10</v>
      </c>
      <c r="E99" s="19"/>
      <c r="F99" s="21">
        <f t="shared" si="3"/>
        <v>0</v>
      </c>
    </row>
    <row r="100" spans="1:6" s="126" customFormat="1" ht="17.25" customHeight="1">
      <c r="A100" s="22" t="s">
        <v>548</v>
      </c>
      <c r="B100" s="22" t="s">
        <v>290</v>
      </c>
      <c r="C100" s="22" t="s">
        <v>292</v>
      </c>
      <c r="D100" s="124">
        <v>10</v>
      </c>
      <c r="E100" s="19"/>
      <c r="F100" s="21">
        <f t="shared" si="3"/>
        <v>0</v>
      </c>
    </row>
    <row r="101" spans="1:6" s="126" customFormat="1" ht="33" customHeight="1">
      <c r="A101" s="22" t="s">
        <v>548</v>
      </c>
      <c r="B101" s="19" t="s">
        <v>368</v>
      </c>
      <c r="C101" s="19" t="s">
        <v>369</v>
      </c>
      <c r="D101" s="20">
        <v>3</v>
      </c>
      <c r="E101" s="19"/>
      <c r="F101" s="12">
        <f t="shared" si="3"/>
        <v>0</v>
      </c>
    </row>
    <row r="102" spans="1:6" s="126" customFormat="1" ht="45.75" customHeight="1">
      <c r="A102" s="22" t="s">
        <v>548</v>
      </c>
      <c r="B102" s="19" t="s">
        <v>323</v>
      </c>
      <c r="C102" s="19" t="s">
        <v>324</v>
      </c>
      <c r="D102" s="20">
        <v>5</v>
      </c>
      <c r="E102" s="19"/>
      <c r="F102" s="12">
        <f t="shared" si="3"/>
        <v>0</v>
      </c>
    </row>
    <row r="103" spans="1:6" s="126" customFormat="1" ht="17.25" customHeight="1">
      <c r="A103" s="22" t="s">
        <v>548</v>
      </c>
      <c r="B103" s="22" t="s">
        <v>323</v>
      </c>
      <c r="C103" s="22" t="s">
        <v>325</v>
      </c>
      <c r="D103" s="124">
        <v>5</v>
      </c>
      <c r="E103" s="19"/>
      <c r="F103" s="21">
        <f t="shared" si="3"/>
        <v>0</v>
      </c>
    </row>
    <row r="104" spans="1:6" s="126" customFormat="1" ht="17.25" customHeight="1">
      <c r="A104" s="22" t="s">
        <v>548</v>
      </c>
      <c r="B104" s="19" t="s">
        <v>500</v>
      </c>
      <c r="C104" s="19" t="s">
        <v>501</v>
      </c>
      <c r="D104" s="20">
        <v>3</v>
      </c>
      <c r="E104" s="19"/>
      <c r="F104" s="12">
        <f t="shared" si="3"/>
        <v>0</v>
      </c>
    </row>
    <row r="105" spans="1:6" s="126" customFormat="1" ht="17.25" customHeight="1">
      <c r="A105" s="22" t="s">
        <v>548</v>
      </c>
      <c r="B105" s="19" t="s">
        <v>497</v>
      </c>
      <c r="C105" s="19" t="s">
        <v>498</v>
      </c>
      <c r="D105" s="20">
        <v>3</v>
      </c>
      <c r="E105" s="19"/>
      <c r="F105" s="12">
        <f t="shared" si="3"/>
        <v>0</v>
      </c>
    </row>
    <row r="106" spans="1:6" s="126" customFormat="1" ht="17.25" customHeight="1">
      <c r="A106" s="22" t="s">
        <v>548</v>
      </c>
      <c r="B106" s="19" t="s">
        <v>497</v>
      </c>
      <c r="C106" s="19" t="s">
        <v>499</v>
      </c>
      <c r="D106" s="20">
        <v>3</v>
      </c>
      <c r="E106" s="19"/>
      <c r="F106" s="12">
        <f t="shared" si="3"/>
        <v>0</v>
      </c>
    </row>
    <row r="107" spans="1:6" s="126" customFormat="1" ht="17.25" customHeight="1">
      <c r="A107" s="22" t="s">
        <v>548</v>
      </c>
      <c r="B107" s="19" t="s">
        <v>491</v>
      </c>
      <c r="C107" s="19" t="s">
        <v>492</v>
      </c>
      <c r="D107" s="20">
        <v>3</v>
      </c>
      <c r="E107" s="19"/>
      <c r="F107" s="12">
        <f t="shared" si="3"/>
        <v>0</v>
      </c>
    </row>
    <row r="108" spans="1:6" s="126" customFormat="1" ht="17.25" customHeight="1">
      <c r="A108" s="22" t="s">
        <v>548</v>
      </c>
      <c r="B108" s="22" t="s">
        <v>322</v>
      </c>
      <c r="C108" s="22" t="s">
        <v>327</v>
      </c>
      <c r="D108" s="124">
        <v>5</v>
      </c>
      <c r="E108" s="19"/>
      <c r="F108" s="21">
        <f t="shared" si="3"/>
        <v>0</v>
      </c>
    </row>
    <row r="109" spans="1:6" s="128" customFormat="1" ht="31.5" customHeight="1">
      <c r="A109" s="22" t="s">
        <v>548</v>
      </c>
      <c r="B109" s="22" t="s">
        <v>302</v>
      </c>
      <c r="C109" s="22" t="s">
        <v>303</v>
      </c>
      <c r="D109" s="124">
        <v>5</v>
      </c>
      <c r="E109" s="19"/>
      <c r="F109" s="21">
        <f t="shared" si="3"/>
        <v>0</v>
      </c>
    </row>
    <row r="110" spans="1:6" s="126" customFormat="1" ht="16.5" customHeight="1">
      <c r="A110" s="22" t="s">
        <v>548</v>
      </c>
      <c r="B110" s="22" t="s">
        <v>293</v>
      </c>
      <c r="C110" s="22" t="s">
        <v>294</v>
      </c>
      <c r="D110" s="124">
        <v>10</v>
      </c>
      <c r="E110" s="19"/>
      <c r="F110" s="21">
        <f t="shared" si="3"/>
        <v>0</v>
      </c>
    </row>
    <row r="111" spans="1:6" s="128" customFormat="1" ht="16.5" customHeight="1">
      <c r="A111" s="22" t="s">
        <v>548</v>
      </c>
      <c r="B111" s="22" t="s">
        <v>295</v>
      </c>
      <c r="C111" s="22" t="s">
        <v>296</v>
      </c>
      <c r="D111" s="124">
        <v>10</v>
      </c>
      <c r="E111" s="19"/>
      <c r="F111" s="21">
        <f t="shared" si="3"/>
        <v>0</v>
      </c>
    </row>
    <row r="112" spans="1:6" s="128" customFormat="1" ht="30.75" customHeight="1">
      <c r="A112" s="22" t="s">
        <v>548</v>
      </c>
      <c r="B112" s="19" t="s">
        <v>363</v>
      </c>
      <c r="C112" s="19" t="s">
        <v>364</v>
      </c>
      <c r="D112" s="20">
        <v>3</v>
      </c>
      <c r="E112" s="19"/>
      <c r="F112" s="12">
        <f t="shared" si="3"/>
        <v>0</v>
      </c>
    </row>
    <row r="113" spans="1:6" s="128" customFormat="1" ht="16.5" customHeight="1">
      <c r="A113" s="22" t="s">
        <v>548</v>
      </c>
      <c r="B113" s="22" t="s">
        <v>297</v>
      </c>
      <c r="C113" s="22" t="s">
        <v>298</v>
      </c>
      <c r="D113" s="124">
        <v>10</v>
      </c>
      <c r="E113" s="19"/>
      <c r="F113" s="21">
        <f t="shared" si="3"/>
        <v>0</v>
      </c>
    </row>
    <row r="114" spans="1:6" s="128" customFormat="1" ht="16.5" customHeight="1">
      <c r="A114" s="22" t="s">
        <v>548</v>
      </c>
      <c r="B114" s="19" t="s">
        <v>506</v>
      </c>
      <c r="C114" s="19" t="s">
        <v>507</v>
      </c>
      <c r="D114" s="20">
        <v>3</v>
      </c>
      <c r="E114" s="19"/>
      <c r="F114" s="12">
        <f t="shared" si="3"/>
        <v>0</v>
      </c>
    </row>
    <row r="115" spans="1:6" s="128" customFormat="1" ht="16.5" customHeight="1">
      <c r="A115" s="22" t="s">
        <v>548</v>
      </c>
      <c r="B115" s="22" t="s">
        <v>299</v>
      </c>
      <c r="C115" s="22" t="s">
        <v>505</v>
      </c>
      <c r="D115" s="124">
        <v>10</v>
      </c>
      <c r="E115" s="19"/>
      <c r="F115" s="21">
        <f t="shared" si="3"/>
        <v>0</v>
      </c>
    </row>
    <row r="116" spans="1:6" s="128" customFormat="1" ht="16.5" customHeight="1">
      <c r="A116" s="22" t="s">
        <v>548</v>
      </c>
      <c r="B116" s="22" t="s">
        <v>309</v>
      </c>
      <c r="C116" s="22" t="s">
        <v>310</v>
      </c>
      <c r="D116" s="124">
        <v>5</v>
      </c>
      <c r="E116" s="19"/>
      <c r="F116" s="21">
        <f t="shared" si="3"/>
        <v>0</v>
      </c>
    </row>
    <row r="117" spans="1:6" s="128" customFormat="1" ht="16.5" customHeight="1">
      <c r="A117" s="22" t="s">
        <v>548</v>
      </c>
      <c r="B117" s="22" t="s">
        <v>309</v>
      </c>
      <c r="C117" s="22" t="s">
        <v>311</v>
      </c>
      <c r="D117" s="124">
        <v>5</v>
      </c>
      <c r="E117" s="19"/>
      <c r="F117" s="21">
        <f t="shared" si="3"/>
        <v>0</v>
      </c>
    </row>
    <row r="118" spans="1:6" s="128" customFormat="1" ht="16.5" customHeight="1">
      <c r="A118" s="22" t="s">
        <v>548</v>
      </c>
      <c r="B118" s="22" t="s">
        <v>319</v>
      </c>
      <c r="C118" s="22" t="s">
        <v>320</v>
      </c>
      <c r="D118" s="124">
        <v>5</v>
      </c>
      <c r="E118" s="19"/>
      <c r="F118" s="21">
        <f t="shared" si="3"/>
        <v>0</v>
      </c>
    </row>
    <row r="119" spans="1:6" s="128" customFormat="1" ht="34.5" customHeight="1">
      <c r="A119" s="22" t="s">
        <v>548</v>
      </c>
      <c r="B119" s="19" t="s">
        <v>477</v>
      </c>
      <c r="C119" s="19" t="s">
        <v>504</v>
      </c>
      <c r="D119" s="20">
        <v>5</v>
      </c>
      <c r="E119" s="19"/>
      <c r="F119" s="12">
        <f t="shared" si="3"/>
        <v>0</v>
      </c>
    </row>
    <row r="120" spans="1:6" s="128" customFormat="1" ht="16.5" customHeight="1">
      <c r="A120" s="22" t="s">
        <v>548</v>
      </c>
      <c r="B120" s="19" t="s">
        <v>508</v>
      </c>
      <c r="C120" s="19" t="s">
        <v>509</v>
      </c>
      <c r="D120" s="20">
        <v>3</v>
      </c>
      <c r="E120" s="19"/>
      <c r="F120" s="12">
        <f t="shared" si="3"/>
        <v>0</v>
      </c>
    </row>
    <row r="121" spans="1:6" s="128" customFormat="1" ht="16.5" customHeight="1">
      <c r="A121" s="22" t="s">
        <v>548</v>
      </c>
      <c r="B121" s="19" t="s">
        <v>516</v>
      </c>
      <c r="C121" s="19" t="s">
        <v>517</v>
      </c>
      <c r="D121" s="20">
        <v>3</v>
      </c>
      <c r="E121" s="19"/>
      <c r="F121" s="12">
        <f t="shared" si="3"/>
        <v>0</v>
      </c>
    </row>
    <row r="122" spans="1:6" s="128" customFormat="1" ht="16.5" customHeight="1">
      <c r="A122" s="22" t="s">
        <v>548</v>
      </c>
      <c r="B122" s="22" t="s">
        <v>315</v>
      </c>
      <c r="C122" s="22" t="s">
        <v>316</v>
      </c>
      <c r="D122" s="124">
        <v>5</v>
      </c>
      <c r="E122" s="19"/>
      <c r="F122" s="21">
        <f t="shared" si="3"/>
        <v>0</v>
      </c>
    </row>
    <row r="123" spans="1:6" s="128" customFormat="1" ht="16.5" customHeight="1">
      <c r="A123" s="22" t="s">
        <v>548</v>
      </c>
      <c r="B123" s="19" t="s">
        <v>495</v>
      </c>
      <c r="C123" s="19" t="s">
        <v>496</v>
      </c>
      <c r="D123" s="20">
        <v>3</v>
      </c>
      <c r="E123" s="19"/>
      <c r="F123" s="12">
        <f t="shared" si="3"/>
        <v>0</v>
      </c>
    </row>
    <row r="124" spans="1:6" s="128" customFormat="1" ht="16.5" customHeight="1">
      <c r="A124" s="22" t="s">
        <v>548</v>
      </c>
      <c r="B124" s="22" t="s">
        <v>304</v>
      </c>
      <c r="C124" s="22" t="s">
        <v>305</v>
      </c>
      <c r="D124" s="124">
        <v>5</v>
      </c>
      <c r="E124" s="19"/>
      <c r="F124" s="21">
        <f t="shared" si="3"/>
        <v>0</v>
      </c>
    </row>
    <row r="125" spans="1:6" s="128" customFormat="1" ht="16.5" customHeight="1">
      <c r="A125" s="22" t="s">
        <v>548</v>
      </c>
      <c r="B125" s="22" t="s">
        <v>304</v>
      </c>
      <c r="C125" s="22" t="s">
        <v>306</v>
      </c>
      <c r="D125" s="124">
        <v>5</v>
      </c>
      <c r="E125" s="19"/>
      <c r="F125" s="21">
        <f t="shared" si="3"/>
        <v>0</v>
      </c>
    </row>
    <row r="126" spans="1:6" s="128" customFormat="1" ht="16.5" customHeight="1">
      <c r="A126" s="22" t="s">
        <v>548</v>
      </c>
      <c r="B126" s="22" t="s">
        <v>304</v>
      </c>
      <c r="C126" s="22" t="s">
        <v>307</v>
      </c>
      <c r="D126" s="124">
        <v>5</v>
      </c>
      <c r="E126" s="19"/>
      <c r="F126" s="21">
        <f t="shared" si="3"/>
        <v>0</v>
      </c>
    </row>
    <row r="127" spans="1:6" s="128" customFormat="1" ht="16.5" customHeight="1">
      <c r="A127" s="22" t="s">
        <v>548</v>
      </c>
      <c r="B127" s="22" t="s">
        <v>304</v>
      </c>
      <c r="C127" s="22" t="s">
        <v>308</v>
      </c>
      <c r="D127" s="124">
        <v>5</v>
      </c>
      <c r="E127" s="19"/>
      <c r="F127" s="21">
        <f t="shared" si="3"/>
        <v>0</v>
      </c>
    </row>
    <row r="128" spans="1:6" s="128" customFormat="1" ht="33" customHeight="1">
      <c r="A128" s="22" t="s">
        <v>548</v>
      </c>
      <c r="B128" s="19" t="s">
        <v>304</v>
      </c>
      <c r="C128" s="19" t="s">
        <v>374</v>
      </c>
      <c r="D128" s="20">
        <v>5</v>
      </c>
      <c r="E128" s="19"/>
      <c r="F128" s="12">
        <f t="shared" si="3"/>
        <v>0</v>
      </c>
    </row>
    <row r="129" spans="1:6" s="128" customFormat="1" ht="33.75" customHeight="1">
      <c r="A129" s="22" t="s">
        <v>548</v>
      </c>
      <c r="B129" s="19" t="s">
        <v>513</v>
      </c>
      <c r="C129" s="19" t="s">
        <v>514</v>
      </c>
      <c r="D129" s="20">
        <v>3</v>
      </c>
      <c r="E129" s="19"/>
      <c r="F129" s="12">
        <f t="shared" si="3"/>
        <v>0</v>
      </c>
    </row>
    <row r="130" spans="1:6" s="128" customFormat="1" ht="32.25" customHeight="1">
      <c r="A130" s="22" t="s">
        <v>548</v>
      </c>
      <c r="B130" s="19" t="s">
        <v>512</v>
      </c>
      <c r="C130" s="19" t="s">
        <v>511</v>
      </c>
      <c r="D130" s="20">
        <v>3</v>
      </c>
      <c r="E130" s="19"/>
      <c r="F130" s="12">
        <f t="shared" si="3"/>
        <v>0</v>
      </c>
    </row>
    <row r="131" spans="1:6" s="128" customFormat="1" ht="33" customHeight="1">
      <c r="A131" s="22" t="s">
        <v>548</v>
      </c>
      <c r="B131" s="19" t="s">
        <v>367</v>
      </c>
      <c r="C131" s="19" t="s">
        <v>370</v>
      </c>
      <c r="D131" s="20">
        <v>3</v>
      </c>
      <c r="E131" s="19"/>
      <c r="F131" s="12">
        <f t="shared" si="3"/>
        <v>0</v>
      </c>
    </row>
    <row r="132" spans="1:6" s="128" customFormat="1" ht="18" customHeight="1">
      <c r="A132" s="22" t="s">
        <v>548</v>
      </c>
      <c r="B132" s="19" t="s">
        <v>502</v>
      </c>
      <c r="C132" s="19" t="s">
        <v>503</v>
      </c>
      <c r="D132" s="20">
        <v>3</v>
      </c>
      <c r="E132" s="19"/>
      <c r="F132" s="12">
        <f t="shared" si="3"/>
        <v>0</v>
      </c>
    </row>
    <row r="133" spans="1:6" s="128" customFormat="1" ht="18" customHeight="1">
      <c r="A133" s="22" t="s">
        <v>548</v>
      </c>
      <c r="B133" s="22" t="s">
        <v>317</v>
      </c>
      <c r="C133" s="22" t="s">
        <v>318</v>
      </c>
      <c r="D133" s="124">
        <v>5</v>
      </c>
      <c r="E133" s="19"/>
      <c r="F133" s="21">
        <f t="shared" si="3"/>
        <v>0</v>
      </c>
    </row>
    <row r="134" spans="1:6" s="128" customFormat="1" ht="18" customHeight="1">
      <c r="A134" s="22" t="s">
        <v>548</v>
      </c>
      <c r="B134" s="19" t="s">
        <v>478</v>
      </c>
      <c r="C134" s="19" t="s">
        <v>479</v>
      </c>
      <c r="D134" s="20">
        <v>3</v>
      </c>
      <c r="E134" s="19"/>
      <c r="F134" s="12">
        <f t="shared" si="3"/>
        <v>0</v>
      </c>
    </row>
    <row r="135" spans="1:6" s="128" customFormat="1" ht="18" customHeight="1">
      <c r="A135" s="22" t="s">
        <v>548</v>
      </c>
      <c r="B135" s="19" t="s">
        <v>478</v>
      </c>
      <c r="C135" s="19" t="s">
        <v>480</v>
      </c>
      <c r="D135" s="20">
        <v>3</v>
      </c>
      <c r="E135" s="19"/>
      <c r="F135" s="12">
        <f t="shared" si="3"/>
        <v>0</v>
      </c>
    </row>
    <row r="136" spans="1:6" s="128" customFormat="1" ht="18" customHeight="1">
      <c r="A136" s="22" t="s">
        <v>548</v>
      </c>
      <c r="B136" s="19" t="s">
        <v>478</v>
      </c>
      <c r="C136" s="19" t="s">
        <v>481</v>
      </c>
      <c r="D136" s="20">
        <v>3</v>
      </c>
      <c r="E136" s="19"/>
      <c r="F136" s="12">
        <f t="shared" si="3"/>
        <v>0</v>
      </c>
    </row>
    <row r="137" spans="1:6" s="128" customFormat="1" ht="33" customHeight="1">
      <c r="A137" s="22" t="s">
        <v>548</v>
      </c>
      <c r="B137" s="19" t="s">
        <v>478</v>
      </c>
      <c r="C137" s="19" t="s">
        <v>482</v>
      </c>
      <c r="D137" s="20">
        <v>3</v>
      </c>
      <c r="E137" s="19"/>
      <c r="F137" s="12">
        <f t="shared" si="3"/>
        <v>0</v>
      </c>
    </row>
    <row r="138" spans="1:6" s="128" customFormat="1" ht="33" customHeight="1">
      <c r="A138" s="22" t="s">
        <v>548</v>
      </c>
      <c r="B138" s="19" t="s">
        <v>478</v>
      </c>
      <c r="C138" s="19" t="s">
        <v>489</v>
      </c>
      <c r="D138" s="20">
        <v>3</v>
      </c>
      <c r="E138" s="19"/>
      <c r="F138" s="12">
        <f t="shared" si="3"/>
        <v>0</v>
      </c>
    </row>
    <row r="139" spans="1:6" s="128" customFormat="1" ht="18" customHeight="1">
      <c r="A139" s="22" t="s">
        <v>548</v>
      </c>
      <c r="B139" s="19" t="s">
        <v>478</v>
      </c>
      <c r="C139" s="19" t="s">
        <v>484</v>
      </c>
      <c r="D139" s="20">
        <v>3</v>
      </c>
      <c r="E139" s="19"/>
      <c r="F139" s="12">
        <f t="shared" si="3"/>
        <v>0</v>
      </c>
    </row>
    <row r="140" spans="1:6" s="128" customFormat="1" ht="33" customHeight="1">
      <c r="A140" s="22" t="s">
        <v>548</v>
      </c>
      <c r="B140" s="19" t="s">
        <v>365</v>
      </c>
      <c r="C140" s="19" t="s">
        <v>366</v>
      </c>
      <c r="D140" s="20">
        <v>3</v>
      </c>
      <c r="E140" s="19"/>
      <c r="F140" s="12">
        <f t="shared" si="3"/>
        <v>0</v>
      </c>
    </row>
    <row r="141" spans="1:6" s="128" customFormat="1" ht="18" customHeight="1">
      <c r="A141" s="22" t="s">
        <v>548</v>
      </c>
      <c r="B141" s="19" t="s">
        <v>510</v>
      </c>
      <c r="C141" s="19" t="s">
        <v>511</v>
      </c>
      <c r="D141" s="20">
        <v>3</v>
      </c>
      <c r="E141" s="19"/>
      <c r="F141" s="12">
        <f t="shared" si="3"/>
        <v>0</v>
      </c>
    </row>
    <row r="142" spans="1:6" s="128" customFormat="1" ht="33" customHeight="1">
      <c r="A142" s="22" t="s">
        <v>548</v>
      </c>
      <c r="B142" s="19" t="s">
        <v>490</v>
      </c>
      <c r="C142" s="19" t="s">
        <v>494</v>
      </c>
      <c r="D142" s="20">
        <v>3</v>
      </c>
      <c r="E142" s="19"/>
      <c r="F142" s="12">
        <f t="shared" si="3"/>
        <v>0</v>
      </c>
    </row>
    <row r="143" spans="1:6" s="128" customFormat="1" ht="33" customHeight="1">
      <c r="A143" s="22" t="s">
        <v>548</v>
      </c>
      <c r="B143" s="19" t="s">
        <v>490</v>
      </c>
      <c r="C143" s="19" t="s">
        <v>493</v>
      </c>
      <c r="D143" s="20">
        <v>3</v>
      </c>
      <c r="E143" s="19"/>
      <c r="F143" s="12">
        <f t="shared" si="3"/>
        <v>0</v>
      </c>
    </row>
    <row r="144" spans="1:6" s="128" customFormat="1" ht="20.25" customHeight="1">
      <c r="A144" s="22" t="s">
        <v>548</v>
      </c>
      <c r="B144" s="22" t="s">
        <v>300</v>
      </c>
      <c r="C144" s="22" t="s">
        <v>301</v>
      </c>
      <c r="D144" s="124">
        <v>5</v>
      </c>
      <c r="E144" s="19"/>
      <c r="F144" s="21">
        <f t="shared" si="3"/>
        <v>0</v>
      </c>
    </row>
    <row r="145" spans="1:6" s="128" customFormat="1" ht="38.25" customHeight="1">
      <c r="A145" s="22" t="s">
        <v>548</v>
      </c>
      <c r="B145" s="12" t="s">
        <v>549</v>
      </c>
      <c r="C145" s="12" t="s">
        <v>550</v>
      </c>
      <c r="D145" s="15">
        <v>3</v>
      </c>
      <c r="E145" s="12"/>
      <c r="F145" s="12">
        <f t="shared" si="3"/>
        <v>0</v>
      </c>
    </row>
    <row r="146" spans="1:6" s="27" customFormat="1" ht="22.5" customHeight="1">
      <c r="A146" s="137"/>
      <c r="B146" s="137" t="s">
        <v>554</v>
      </c>
      <c r="C146" s="137"/>
      <c r="D146" s="137"/>
      <c r="E146" s="137"/>
      <c r="F146" s="137"/>
    </row>
    <row r="147" spans="1:6" s="27" customFormat="1" ht="63">
      <c r="A147" s="20" t="s">
        <v>525</v>
      </c>
      <c r="B147" s="19" t="s">
        <v>175</v>
      </c>
      <c r="C147" s="19" t="s">
        <v>176</v>
      </c>
      <c r="D147" s="20">
        <v>2</v>
      </c>
      <c r="E147" s="19"/>
      <c r="F147" s="12">
        <f aca="true" t="shared" si="4" ref="F147:F152">D147*E147</f>
        <v>0</v>
      </c>
    </row>
    <row r="148" spans="1:6" s="27" customFormat="1" ht="31.5">
      <c r="A148" s="20" t="s">
        <v>186</v>
      </c>
      <c r="B148" s="19" t="s">
        <v>200</v>
      </c>
      <c r="C148" s="19" t="s">
        <v>177</v>
      </c>
      <c r="D148" s="20">
        <v>2</v>
      </c>
      <c r="E148" s="19"/>
      <c r="F148" s="12">
        <f t="shared" si="4"/>
        <v>0</v>
      </c>
    </row>
    <row r="149" spans="1:6" s="27" customFormat="1" ht="43.5" customHeight="1">
      <c r="A149" s="20" t="s">
        <v>186</v>
      </c>
      <c r="B149" s="19" t="s">
        <v>178</v>
      </c>
      <c r="C149" s="19" t="s">
        <v>179</v>
      </c>
      <c r="D149" s="20">
        <v>2</v>
      </c>
      <c r="E149" s="19"/>
      <c r="F149" s="12">
        <f t="shared" si="4"/>
        <v>0</v>
      </c>
    </row>
    <row r="150" spans="1:6" s="27" customFormat="1" ht="43.5" customHeight="1">
      <c r="A150" s="20" t="s">
        <v>186</v>
      </c>
      <c r="B150" s="19" t="s">
        <v>180</v>
      </c>
      <c r="C150" s="19" t="s">
        <v>181</v>
      </c>
      <c r="D150" s="20">
        <v>2</v>
      </c>
      <c r="E150" s="19"/>
      <c r="F150" s="12">
        <f t="shared" si="4"/>
        <v>0</v>
      </c>
    </row>
    <row r="151" spans="1:6" s="27" customFormat="1" ht="47.25">
      <c r="A151" s="20" t="s">
        <v>186</v>
      </c>
      <c r="B151" s="19" t="s">
        <v>182</v>
      </c>
      <c r="C151" s="19" t="s">
        <v>183</v>
      </c>
      <c r="D151" s="20">
        <v>2</v>
      </c>
      <c r="E151" s="19"/>
      <c r="F151" s="12">
        <f t="shared" si="4"/>
        <v>0</v>
      </c>
    </row>
    <row r="152" spans="1:6" s="27" customFormat="1" ht="47.25">
      <c r="A152" s="20" t="s">
        <v>186</v>
      </c>
      <c r="B152" s="19" t="s">
        <v>184</v>
      </c>
      <c r="C152" s="19" t="s">
        <v>185</v>
      </c>
      <c r="D152" s="20">
        <v>2</v>
      </c>
      <c r="E152" s="19"/>
      <c r="F152" s="12">
        <f t="shared" si="4"/>
        <v>0</v>
      </c>
    </row>
    <row r="153" spans="1:6" s="166" customFormat="1" ht="33.75" customHeight="1">
      <c r="A153" s="180" t="s">
        <v>561</v>
      </c>
      <c r="C153" s="161" t="s">
        <v>41</v>
      </c>
      <c r="D153" s="161">
        <f>SUBTOTAL(9,D10:D152)</f>
        <v>471</v>
      </c>
      <c r="F153" s="161">
        <f>SUBTOTAL(9,F10:F152)</f>
        <v>0</v>
      </c>
    </row>
    <row r="154" spans="1:6" s="132" customFormat="1" ht="25.5" customHeight="1">
      <c r="A154" s="180"/>
      <c r="B154" s="141"/>
      <c r="C154" s="142"/>
      <c r="D154" s="143"/>
      <c r="E154" s="144"/>
      <c r="F154" s="131"/>
    </row>
  </sheetData>
  <sheetProtection/>
  <mergeCells count="3">
    <mergeCell ref="A2:F2"/>
    <mergeCell ref="A3:F3"/>
    <mergeCell ref="A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33"/>
  <sheetViews>
    <sheetView tabSelected="1" zoomScalePageLayoutView="0" workbookViewId="0" topLeftCell="A1">
      <selection activeCell="A5" sqref="A5:F5"/>
    </sheetView>
  </sheetViews>
  <sheetFormatPr defaultColWidth="9.140625" defaultRowHeight="15"/>
  <cols>
    <col min="1" max="1" width="11.7109375" style="27" customWidth="1"/>
    <col min="2" max="2" width="13.421875" style="26" customWidth="1"/>
    <col min="3" max="3" width="34.7109375" style="40" customWidth="1"/>
    <col min="4" max="4" width="7.7109375" style="29" customWidth="1"/>
    <col min="5" max="5" width="9.140625" style="27" customWidth="1"/>
    <col min="6" max="6" width="10.140625" style="27" customWidth="1"/>
    <col min="7" max="7" width="11.8515625" style="34" customWidth="1"/>
    <col min="8" max="8" width="17.7109375" style="26" customWidth="1"/>
    <col min="9" max="9" width="10.421875" style="26" customWidth="1"/>
    <col min="10" max="16384" width="9.140625" style="27" customWidth="1"/>
  </cols>
  <sheetData>
    <row r="1" ht="16.5">
      <c r="F1" s="149" t="s">
        <v>547</v>
      </c>
    </row>
    <row r="2" spans="1:8" ht="16.5">
      <c r="A2" s="182" t="s">
        <v>35</v>
      </c>
      <c r="B2" s="182"/>
      <c r="C2" s="182"/>
      <c r="D2" s="182"/>
      <c r="E2" s="182"/>
      <c r="F2" s="182"/>
      <c r="G2" s="33"/>
      <c r="H2" s="24"/>
    </row>
    <row r="3" spans="1:8" ht="16.5">
      <c r="A3" s="183" t="s">
        <v>546</v>
      </c>
      <c r="B3" s="183"/>
      <c r="C3" s="183"/>
      <c r="D3" s="183"/>
      <c r="E3" s="183"/>
      <c r="F3" s="183"/>
      <c r="G3" s="33"/>
      <c r="H3" s="24"/>
    </row>
    <row r="4" spans="1:8" ht="16.5">
      <c r="A4" s="5"/>
      <c r="B4" s="4"/>
      <c r="C4" s="4"/>
      <c r="D4" s="3"/>
      <c r="E4" s="4"/>
      <c r="F4" s="6"/>
      <c r="G4" s="35"/>
      <c r="H4" s="24"/>
    </row>
    <row r="5" spans="1:8" ht="69" customHeight="1">
      <c r="A5" s="181" t="s">
        <v>557</v>
      </c>
      <c r="B5" s="181"/>
      <c r="C5" s="181"/>
      <c r="D5" s="181"/>
      <c r="E5" s="181"/>
      <c r="F5" s="181"/>
      <c r="G5" s="148"/>
      <c r="H5" s="24"/>
    </row>
    <row r="6" spans="1:8" ht="17.25" thickBot="1">
      <c r="A6" s="7"/>
      <c r="B6" s="7"/>
      <c r="C6" s="184" t="s">
        <v>564</v>
      </c>
      <c r="D6" s="8"/>
      <c r="E6" s="7"/>
      <c r="F6" s="7"/>
      <c r="G6" s="33"/>
      <c r="H6" s="24"/>
    </row>
    <row r="7" spans="1:9" ht="47.25">
      <c r="A7" s="9" t="s">
        <v>36</v>
      </c>
      <c r="B7" s="9" t="s">
        <v>1</v>
      </c>
      <c r="C7" s="9" t="s">
        <v>2</v>
      </c>
      <c r="D7" s="9" t="s">
        <v>37</v>
      </c>
      <c r="E7" s="10" t="s">
        <v>556</v>
      </c>
      <c r="F7" s="9" t="s">
        <v>38</v>
      </c>
      <c r="G7" s="104" t="s">
        <v>0</v>
      </c>
      <c r="H7" s="105" t="s">
        <v>270</v>
      </c>
      <c r="I7" s="42" t="s">
        <v>271</v>
      </c>
    </row>
    <row r="8" spans="1:8" ht="17.25" thickBot="1">
      <c r="A8" s="16"/>
      <c r="B8" s="16"/>
      <c r="C8" s="16"/>
      <c r="D8" s="17" t="s">
        <v>39</v>
      </c>
      <c r="E8" s="18" t="s">
        <v>40</v>
      </c>
      <c r="F8" s="17" t="s">
        <v>40</v>
      </c>
      <c r="G8" s="33"/>
      <c r="H8" s="24"/>
    </row>
    <row r="9" spans="1:8" ht="22.5" customHeight="1">
      <c r="A9" s="117"/>
      <c r="B9" s="117" t="s">
        <v>328</v>
      </c>
      <c r="C9" s="117"/>
      <c r="D9" s="119"/>
      <c r="E9" s="119"/>
      <c r="F9" s="119"/>
      <c r="G9" s="36" t="s">
        <v>55</v>
      </c>
      <c r="H9" s="24"/>
    </row>
    <row r="10" spans="1:9" s="109" customFormat="1" ht="31.5">
      <c r="A10" s="12" t="s">
        <v>4</v>
      </c>
      <c r="B10" s="12" t="s">
        <v>5</v>
      </c>
      <c r="C10" s="12" t="s">
        <v>274</v>
      </c>
      <c r="D10" s="15">
        <v>20</v>
      </c>
      <c r="E10" s="12"/>
      <c r="F10" s="12">
        <f aca="true" t="shared" si="0" ref="F10:F73">D10*E10</f>
        <v>0</v>
      </c>
      <c r="G10" s="36" t="s">
        <v>55</v>
      </c>
      <c r="H10" s="25" t="s">
        <v>160</v>
      </c>
      <c r="I10" s="110" t="s">
        <v>107</v>
      </c>
    </row>
    <row r="11" spans="1:9" s="109" customFormat="1" ht="31.5">
      <c r="A11" s="12" t="s">
        <v>4</v>
      </c>
      <c r="B11" s="12" t="s">
        <v>3</v>
      </c>
      <c r="C11" s="12" t="s">
        <v>275</v>
      </c>
      <c r="D11" s="15">
        <v>20</v>
      </c>
      <c r="E11" s="12"/>
      <c r="F11" s="12">
        <f t="shared" si="0"/>
        <v>0</v>
      </c>
      <c r="G11" s="36" t="s">
        <v>55</v>
      </c>
      <c r="H11" s="25" t="s">
        <v>160</v>
      </c>
      <c r="I11" s="110" t="s">
        <v>107</v>
      </c>
    </row>
    <row r="12" spans="1:9" s="109" customFormat="1" ht="31.5">
      <c r="A12" s="12" t="s">
        <v>4</v>
      </c>
      <c r="B12" s="12" t="s">
        <v>53</v>
      </c>
      <c r="C12" s="12" t="s">
        <v>276</v>
      </c>
      <c r="D12" s="15">
        <v>20</v>
      </c>
      <c r="E12" s="12"/>
      <c r="F12" s="12">
        <f t="shared" si="0"/>
        <v>0</v>
      </c>
      <c r="G12" s="36" t="s">
        <v>55</v>
      </c>
      <c r="H12" s="25" t="s">
        <v>160</v>
      </c>
      <c r="I12" s="110" t="s">
        <v>107</v>
      </c>
    </row>
    <row r="13" spans="1:9" s="109" customFormat="1" ht="31.5">
      <c r="A13" s="12" t="s">
        <v>4</v>
      </c>
      <c r="B13" s="12" t="s">
        <v>53</v>
      </c>
      <c r="C13" s="12" t="s">
        <v>277</v>
      </c>
      <c r="D13" s="15">
        <v>20</v>
      </c>
      <c r="E13" s="12"/>
      <c r="F13" s="12">
        <f t="shared" si="0"/>
        <v>0</v>
      </c>
      <c r="G13" s="36" t="s">
        <v>55</v>
      </c>
      <c r="H13" s="25" t="s">
        <v>160</v>
      </c>
      <c r="I13" s="110" t="s">
        <v>107</v>
      </c>
    </row>
    <row r="14" spans="1:9" s="109" customFormat="1" ht="31.5">
      <c r="A14" s="12" t="s">
        <v>4</v>
      </c>
      <c r="B14" s="12" t="s">
        <v>53</v>
      </c>
      <c r="C14" s="12" t="s">
        <v>278</v>
      </c>
      <c r="D14" s="15">
        <v>20</v>
      </c>
      <c r="E14" s="12"/>
      <c r="F14" s="12">
        <f t="shared" si="0"/>
        <v>0</v>
      </c>
      <c r="G14" s="36" t="s">
        <v>55</v>
      </c>
      <c r="H14" s="25" t="s">
        <v>160</v>
      </c>
      <c r="I14" s="110" t="s">
        <v>107</v>
      </c>
    </row>
    <row r="15" spans="1:9" s="109" customFormat="1" ht="31.5">
      <c r="A15" s="12" t="s">
        <v>4</v>
      </c>
      <c r="B15" s="12" t="s">
        <v>53</v>
      </c>
      <c r="C15" s="12" t="s">
        <v>279</v>
      </c>
      <c r="D15" s="15">
        <v>20</v>
      </c>
      <c r="E15" s="12"/>
      <c r="F15" s="12">
        <f t="shared" si="0"/>
        <v>0</v>
      </c>
      <c r="G15" s="36" t="s">
        <v>55</v>
      </c>
      <c r="H15" s="25" t="s">
        <v>160</v>
      </c>
      <c r="I15" s="110" t="s">
        <v>107</v>
      </c>
    </row>
    <row r="16" spans="1:9" s="88" customFormat="1" ht="31.5">
      <c r="A16" s="83" t="s">
        <v>4</v>
      </c>
      <c r="B16" s="83" t="s">
        <v>53</v>
      </c>
      <c r="C16" s="83" t="s">
        <v>54</v>
      </c>
      <c r="D16" s="84">
        <v>20</v>
      </c>
      <c r="E16" s="83"/>
      <c r="F16" s="83">
        <f t="shared" si="0"/>
        <v>0</v>
      </c>
      <c r="G16" s="85" t="s">
        <v>55</v>
      </c>
      <c r="H16" s="86" t="s">
        <v>56</v>
      </c>
      <c r="I16" s="87" t="s">
        <v>107</v>
      </c>
    </row>
    <row r="17" spans="1:9" s="88" customFormat="1" ht="31.5">
      <c r="A17" s="83" t="s">
        <v>4</v>
      </c>
      <c r="B17" s="83" t="s">
        <v>53</v>
      </c>
      <c r="C17" s="83" t="s">
        <v>57</v>
      </c>
      <c r="D17" s="84">
        <v>20</v>
      </c>
      <c r="E17" s="83"/>
      <c r="F17" s="83">
        <f t="shared" si="0"/>
        <v>0</v>
      </c>
      <c r="G17" s="85" t="s">
        <v>55</v>
      </c>
      <c r="H17" s="86" t="s">
        <v>56</v>
      </c>
      <c r="I17" s="87" t="s">
        <v>107</v>
      </c>
    </row>
    <row r="18" spans="1:9" s="88" customFormat="1" ht="31.5">
      <c r="A18" s="83" t="s">
        <v>4</v>
      </c>
      <c r="B18" s="83" t="s">
        <v>58</v>
      </c>
      <c r="C18" s="83" t="s">
        <v>59</v>
      </c>
      <c r="D18" s="84">
        <v>30</v>
      </c>
      <c r="E18" s="83"/>
      <c r="F18" s="83">
        <f t="shared" si="0"/>
        <v>0</v>
      </c>
      <c r="G18" s="85" t="s">
        <v>55</v>
      </c>
      <c r="H18" s="86" t="s">
        <v>56</v>
      </c>
      <c r="I18" s="87" t="s">
        <v>107</v>
      </c>
    </row>
    <row r="19" spans="1:9" s="88" customFormat="1" ht="31.5">
      <c r="A19" s="83" t="s">
        <v>4</v>
      </c>
      <c r="B19" s="83" t="s">
        <v>58</v>
      </c>
      <c r="C19" s="83" t="s">
        <v>88</v>
      </c>
      <c r="D19" s="84">
        <v>30</v>
      </c>
      <c r="E19" s="89"/>
      <c r="F19" s="83">
        <f t="shared" si="0"/>
        <v>0</v>
      </c>
      <c r="G19" s="85" t="s">
        <v>55</v>
      </c>
      <c r="H19" s="86" t="s">
        <v>56</v>
      </c>
      <c r="I19" s="87" t="s">
        <v>107</v>
      </c>
    </row>
    <row r="20" spans="1:9" s="88" customFormat="1" ht="31.5">
      <c r="A20" s="83" t="s">
        <v>4</v>
      </c>
      <c r="B20" s="83" t="s">
        <v>58</v>
      </c>
      <c r="C20" s="83" t="s">
        <v>89</v>
      </c>
      <c r="D20" s="84">
        <v>40</v>
      </c>
      <c r="E20" s="89"/>
      <c r="F20" s="83">
        <f t="shared" si="0"/>
        <v>0</v>
      </c>
      <c r="G20" s="85" t="s">
        <v>55</v>
      </c>
      <c r="H20" s="86" t="s">
        <v>56</v>
      </c>
      <c r="I20" s="87" t="s">
        <v>107</v>
      </c>
    </row>
    <row r="21" spans="1:9" s="88" customFormat="1" ht="31.5">
      <c r="A21" s="83" t="s">
        <v>4</v>
      </c>
      <c r="B21" s="83" t="s">
        <v>60</v>
      </c>
      <c r="C21" s="83" t="s">
        <v>61</v>
      </c>
      <c r="D21" s="84">
        <v>20</v>
      </c>
      <c r="E21" s="89"/>
      <c r="F21" s="83">
        <f t="shared" si="0"/>
        <v>0</v>
      </c>
      <c r="G21" s="85" t="s">
        <v>55</v>
      </c>
      <c r="H21" s="86" t="s">
        <v>56</v>
      </c>
      <c r="I21" s="87" t="s">
        <v>107</v>
      </c>
    </row>
    <row r="22" spans="1:9" s="88" customFormat="1" ht="31.5">
      <c r="A22" s="83" t="s">
        <v>4</v>
      </c>
      <c r="B22" s="83" t="s">
        <v>62</v>
      </c>
      <c r="C22" s="83" t="s">
        <v>63</v>
      </c>
      <c r="D22" s="84">
        <v>30</v>
      </c>
      <c r="E22" s="83"/>
      <c r="F22" s="83">
        <f t="shared" si="0"/>
        <v>0</v>
      </c>
      <c r="G22" s="85" t="s">
        <v>55</v>
      </c>
      <c r="H22" s="86" t="s">
        <v>56</v>
      </c>
      <c r="I22" s="87" t="s">
        <v>107</v>
      </c>
    </row>
    <row r="23" spans="1:9" s="88" customFormat="1" ht="31.5">
      <c r="A23" s="83" t="s">
        <v>4</v>
      </c>
      <c r="B23" s="83" t="s">
        <v>64</v>
      </c>
      <c r="C23" s="83" t="s">
        <v>65</v>
      </c>
      <c r="D23" s="84">
        <v>30</v>
      </c>
      <c r="E23" s="83"/>
      <c r="F23" s="83">
        <f t="shared" si="0"/>
        <v>0</v>
      </c>
      <c r="G23" s="85" t="s">
        <v>55</v>
      </c>
      <c r="H23" s="86" t="s">
        <v>56</v>
      </c>
      <c r="I23" s="87" t="s">
        <v>107</v>
      </c>
    </row>
    <row r="24" spans="1:9" s="88" customFormat="1" ht="31.5">
      <c r="A24" s="83" t="s">
        <v>4</v>
      </c>
      <c r="B24" s="83" t="s">
        <v>64</v>
      </c>
      <c r="C24" s="83" t="s">
        <v>66</v>
      </c>
      <c r="D24" s="84">
        <v>30</v>
      </c>
      <c r="E24" s="83"/>
      <c r="F24" s="83">
        <f t="shared" si="0"/>
        <v>0</v>
      </c>
      <c r="G24" s="85" t="s">
        <v>55</v>
      </c>
      <c r="H24" s="86" t="s">
        <v>56</v>
      </c>
      <c r="I24" s="87" t="s">
        <v>107</v>
      </c>
    </row>
    <row r="25" spans="1:9" s="88" customFormat="1" ht="31.5">
      <c r="A25" s="83" t="s">
        <v>4</v>
      </c>
      <c r="B25" s="83" t="s">
        <v>64</v>
      </c>
      <c r="C25" s="83" t="s">
        <v>67</v>
      </c>
      <c r="D25" s="84">
        <v>30</v>
      </c>
      <c r="E25" s="83"/>
      <c r="F25" s="83">
        <f t="shared" si="0"/>
        <v>0</v>
      </c>
      <c r="G25" s="85" t="s">
        <v>55</v>
      </c>
      <c r="H25" s="86" t="s">
        <v>56</v>
      </c>
      <c r="I25" s="87" t="s">
        <v>107</v>
      </c>
    </row>
    <row r="26" spans="1:9" s="88" customFormat="1" ht="31.5">
      <c r="A26" s="83" t="s">
        <v>4</v>
      </c>
      <c r="B26" s="83" t="s">
        <v>68</v>
      </c>
      <c r="C26" s="83" t="s">
        <v>69</v>
      </c>
      <c r="D26" s="84">
        <v>30</v>
      </c>
      <c r="E26" s="83"/>
      <c r="F26" s="83">
        <f t="shared" si="0"/>
        <v>0</v>
      </c>
      <c r="G26" s="85" t="s">
        <v>55</v>
      </c>
      <c r="H26" s="86" t="s">
        <v>56</v>
      </c>
      <c r="I26" s="87" t="s">
        <v>107</v>
      </c>
    </row>
    <row r="27" spans="1:9" s="109" customFormat="1" ht="31.5">
      <c r="A27" s="12" t="s">
        <v>4</v>
      </c>
      <c r="B27" s="12" t="s">
        <v>280</v>
      </c>
      <c r="C27" s="12" t="s">
        <v>281</v>
      </c>
      <c r="D27" s="15">
        <v>15</v>
      </c>
      <c r="E27" s="12"/>
      <c r="F27" s="12">
        <f t="shared" si="0"/>
        <v>0</v>
      </c>
      <c r="G27" s="36" t="s">
        <v>55</v>
      </c>
      <c r="H27" s="107" t="s">
        <v>160</v>
      </c>
      <c r="I27" s="108" t="s">
        <v>112</v>
      </c>
    </row>
    <row r="28" spans="1:9" s="59" customFormat="1" ht="16.5">
      <c r="A28" s="54" t="s">
        <v>4</v>
      </c>
      <c r="B28" s="54" t="s">
        <v>258</v>
      </c>
      <c r="C28" s="54" t="s">
        <v>259</v>
      </c>
      <c r="D28" s="55">
        <v>5</v>
      </c>
      <c r="E28" s="54"/>
      <c r="F28" s="54">
        <f t="shared" si="0"/>
        <v>0</v>
      </c>
      <c r="G28" s="56" t="s">
        <v>55</v>
      </c>
      <c r="H28" s="72" t="s">
        <v>119</v>
      </c>
      <c r="I28" s="66" t="s">
        <v>112</v>
      </c>
    </row>
    <row r="29" spans="1:9" s="69" customFormat="1" ht="32.25" customHeight="1">
      <c r="A29" s="67" t="s">
        <v>187</v>
      </c>
      <c r="B29" s="67" t="s">
        <v>214</v>
      </c>
      <c r="C29" s="67" t="s">
        <v>272</v>
      </c>
      <c r="D29" s="68">
        <v>3</v>
      </c>
      <c r="E29" s="67"/>
      <c r="F29" s="54">
        <f t="shared" si="0"/>
        <v>0</v>
      </c>
      <c r="G29" s="56" t="s">
        <v>55</v>
      </c>
      <c r="H29" s="72" t="s">
        <v>119</v>
      </c>
      <c r="I29" s="66" t="s">
        <v>112</v>
      </c>
    </row>
    <row r="30" spans="1:9" s="69" customFormat="1" ht="31.5">
      <c r="A30" s="67" t="s">
        <v>187</v>
      </c>
      <c r="B30" s="67" t="s">
        <v>215</v>
      </c>
      <c r="C30" s="70" t="s">
        <v>188</v>
      </c>
      <c r="D30" s="68">
        <v>3</v>
      </c>
      <c r="E30" s="67"/>
      <c r="F30" s="54">
        <f t="shared" si="0"/>
        <v>0</v>
      </c>
      <c r="G30" s="56" t="s">
        <v>55</v>
      </c>
      <c r="H30" s="72" t="s">
        <v>119</v>
      </c>
      <c r="I30" s="66" t="s">
        <v>112</v>
      </c>
    </row>
    <row r="31" spans="1:9" s="69" customFormat="1" ht="31.5">
      <c r="A31" s="67" t="s">
        <v>187</v>
      </c>
      <c r="B31" s="67" t="s">
        <v>216</v>
      </c>
      <c r="C31" s="70" t="s">
        <v>189</v>
      </c>
      <c r="D31" s="68">
        <v>5</v>
      </c>
      <c r="E31" s="67"/>
      <c r="F31" s="54">
        <f t="shared" si="0"/>
        <v>0</v>
      </c>
      <c r="G31" s="56" t="s">
        <v>55</v>
      </c>
      <c r="H31" s="72" t="s">
        <v>119</v>
      </c>
      <c r="I31" s="66" t="s">
        <v>112</v>
      </c>
    </row>
    <row r="32" spans="1:9" s="66" customFormat="1" ht="33.75" customHeight="1">
      <c r="A32" s="54" t="s">
        <v>7</v>
      </c>
      <c r="B32" s="54" t="s">
        <v>198</v>
      </c>
      <c r="C32" s="54" t="s">
        <v>193</v>
      </c>
      <c r="D32" s="55">
        <v>3</v>
      </c>
      <c r="E32" s="54"/>
      <c r="F32" s="54">
        <f t="shared" si="0"/>
        <v>0</v>
      </c>
      <c r="G32" s="56" t="s">
        <v>55</v>
      </c>
      <c r="H32" s="72" t="s">
        <v>119</v>
      </c>
      <c r="I32" s="66" t="s">
        <v>112</v>
      </c>
    </row>
    <row r="33" spans="1:9" s="66" customFormat="1" ht="18" customHeight="1">
      <c r="A33" s="54" t="s">
        <v>7</v>
      </c>
      <c r="B33" s="54" t="s">
        <v>198</v>
      </c>
      <c r="C33" s="54" t="s">
        <v>194</v>
      </c>
      <c r="D33" s="55">
        <v>3</v>
      </c>
      <c r="E33" s="54"/>
      <c r="F33" s="54">
        <f t="shared" si="0"/>
        <v>0</v>
      </c>
      <c r="G33" s="56" t="s">
        <v>55</v>
      </c>
      <c r="H33" s="72" t="s">
        <v>119</v>
      </c>
      <c r="I33" s="66" t="s">
        <v>112</v>
      </c>
    </row>
    <row r="34" spans="1:9" s="66" customFormat="1" ht="18" customHeight="1">
      <c r="A34" s="54" t="s">
        <v>7</v>
      </c>
      <c r="B34" s="54" t="s">
        <v>199</v>
      </c>
      <c r="C34" s="54" t="s">
        <v>195</v>
      </c>
      <c r="D34" s="55">
        <v>3</v>
      </c>
      <c r="E34" s="54"/>
      <c r="F34" s="54">
        <f t="shared" si="0"/>
        <v>0</v>
      </c>
      <c r="G34" s="56" t="s">
        <v>55</v>
      </c>
      <c r="H34" s="72" t="s">
        <v>119</v>
      </c>
      <c r="I34" s="66" t="s">
        <v>112</v>
      </c>
    </row>
    <row r="35" spans="1:9" s="66" customFormat="1" ht="18" customHeight="1">
      <c r="A35" s="54" t="s">
        <v>7</v>
      </c>
      <c r="B35" s="54" t="s">
        <v>199</v>
      </c>
      <c r="C35" s="54" t="s">
        <v>196</v>
      </c>
      <c r="D35" s="55">
        <v>3</v>
      </c>
      <c r="E35" s="54"/>
      <c r="F35" s="54">
        <f t="shared" si="0"/>
        <v>0</v>
      </c>
      <c r="G35" s="56" t="s">
        <v>55</v>
      </c>
      <c r="H35" s="72" t="s">
        <v>119</v>
      </c>
      <c r="I35" s="66" t="s">
        <v>112</v>
      </c>
    </row>
    <row r="36" spans="1:9" s="66" customFormat="1" ht="18" customHeight="1">
      <c r="A36" s="54" t="s">
        <v>7</v>
      </c>
      <c r="B36" s="54" t="s">
        <v>199</v>
      </c>
      <c r="C36" s="54" t="s">
        <v>197</v>
      </c>
      <c r="D36" s="55">
        <v>3</v>
      </c>
      <c r="E36" s="54"/>
      <c r="F36" s="54">
        <f t="shared" si="0"/>
        <v>0</v>
      </c>
      <c r="G36" s="56" t="s">
        <v>55</v>
      </c>
      <c r="H36" s="72" t="s">
        <v>119</v>
      </c>
      <c r="I36" s="66" t="s">
        <v>112</v>
      </c>
    </row>
    <row r="37" spans="1:9" s="69" customFormat="1" ht="16.5">
      <c r="A37" s="67" t="s">
        <v>11</v>
      </c>
      <c r="B37" s="67" t="s">
        <v>256</v>
      </c>
      <c r="C37" s="70" t="s">
        <v>257</v>
      </c>
      <c r="D37" s="68">
        <v>5</v>
      </c>
      <c r="E37" s="67"/>
      <c r="F37" s="54">
        <f t="shared" si="0"/>
        <v>0</v>
      </c>
      <c r="G37" s="56" t="s">
        <v>55</v>
      </c>
      <c r="H37" s="72" t="s">
        <v>119</v>
      </c>
      <c r="I37" s="66" t="s">
        <v>112</v>
      </c>
    </row>
    <row r="38" spans="1:9" s="115" customFormat="1" ht="39" customHeight="1">
      <c r="A38" s="112" t="s">
        <v>6</v>
      </c>
      <c r="B38" s="112" t="s">
        <v>12</v>
      </c>
      <c r="C38" s="113" t="s">
        <v>342</v>
      </c>
      <c r="D38" s="13">
        <v>20</v>
      </c>
      <c r="E38" s="112"/>
      <c r="F38" s="23">
        <f t="shared" si="0"/>
        <v>0</v>
      </c>
      <c r="G38" s="61" t="s">
        <v>55</v>
      </c>
      <c r="H38" s="114" t="s">
        <v>160</v>
      </c>
      <c r="I38" s="116" t="s">
        <v>107</v>
      </c>
    </row>
    <row r="39" spans="1:9" s="115" customFormat="1" ht="39" customHeight="1">
      <c r="A39" s="112" t="s">
        <v>6</v>
      </c>
      <c r="B39" s="112" t="s">
        <v>9</v>
      </c>
      <c r="C39" s="113" t="s">
        <v>343</v>
      </c>
      <c r="D39" s="13">
        <v>20</v>
      </c>
      <c r="E39" s="112"/>
      <c r="F39" s="23">
        <f t="shared" si="0"/>
        <v>0</v>
      </c>
      <c r="G39" s="61" t="s">
        <v>55</v>
      </c>
      <c r="H39" s="114" t="s">
        <v>160</v>
      </c>
      <c r="I39" s="116" t="s">
        <v>107</v>
      </c>
    </row>
    <row r="40" spans="1:9" s="73" customFormat="1" ht="51" customHeight="1">
      <c r="A40" s="67" t="s">
        <v>6</v>
      </c>
      <c r="B40" s="67" t="s">
        <v>217</v>
      </c>
      <c r="C40" s="71" t="s">
        <v>190</v>
      </c>
      <c r="D40" s="68">
        <v>5</v>
      </c>
      <c r="E40" s="67"/>
      <c r="F40" s="54">
        <f t="shared" si="0"/>
        <v>0</v>
      </c>
      <c r="G40" s="56" t="s">
        <v>55</v>
      </c>
      <c r="H40" s="72" t="s">
        <v>119</v>
      </c>
      <c r="I40" s="66" t="s">
        <v>112</v>
      </c>
    </row>
    <row r="41" spans="1:9" s="69" customFormat="1" ht="33.75" customHeight="1">
      <c r="A41" s="67" t="s">
        <v>6</v>
      </c>
      <c r="B41" s="67" t="s">
        <v>218</v>
      </c>
      <c r="C41" s="71" t="s">
        <v>191</v>
      </c>
      <c r="D41" s="68">
        <v>25</v>
      </c>
      <c r="E41" s="67"/>
      <c r="F41" s="54">
        <f t="shared" si="0"/>
        <v>0</v>
      </c>
      <c r="G41" s="56" t="s">
        <v>55</v>
      </c>
      <c r="H41" s="72" t="s">
        <v>119</v>
      </c>
      <c r="I41" s="66" t="s">
        <v>112</v>
      </c>
    </row>
    <row r="42" spans="1:9" s="69" customFormat="1" ht="63.75" customHeight="1">
      <c r="A42" s="67" t="s">
        <v>6</v>
      </c>
      <c r="B42" s="67" t="s">
        <v>219</v>
      </c>
      <c r="C42" s="71" t="s">
        <v>192</v>
      </c>
      <c r="D42" s="68">
        <v>3</v>
      </c>
      <c r="E42" s="67"/>
      <c r="F42" s="54">
        <f t="shared" si="0"/>
        <v>0</v>
      </c>
      <c r="G42" s="56" t="s">
        <v>55</v>
      </c>
      <c r="H42" s="72" t="s">
        <v>119</v>
      </c>
      <c r="I42" s="66" t="s">
        <v>112</v>
      </c>
    </row>
    <row r="43" spans="1:9" s="66" customFormat="1" ht="54" customHeight="1">
      <c r="A43" s="67" t="s">
        <v>6</v>
      </c>
      <c r="B43" s="54" t="s">
        <v>282</v>
      </c>
      <c r="C43" s="54" t="s">
        <v>283</v>
      </c>
      <c r="D43" s="55">
        <v>5</v>
      </c>
      <c r="E43" s="54"/>
      <c r="F43" s="54">
        <f t="shared" si="0"/>
        <v>0</v>
      </c>
      <c r="G43" s="56" t="s">
        <v>55</v>
      </c>
      <c r="H43" s="72" t="s">
        <v>119</v>
      </c>
      <c r="I43" s="66" t="s">
        <v>112</v>
      </c>
    </row>
    <row r="44" spans="1:9" s="102" customFormat="1" ht="31.5" customHeight="1">
      <c r="A44" s="23" t="s">
        <v>6</v>
      </c>
      <c r="B44" s="23" t="s">
        <v>442</v>
      </c>
      <c r="C44" s="23" t="s">
        <v>443</v>
      </c>
      <c r="D44" s="11">
        <v>3</v>
      </c>
      <c r="E44" s="23"/>
      <c r="F44" s="23">
        <f t="shared" si="0"/>
        <v>0</v>
      </c>
      <c r="G44" s="61" t="s">
        <v>55</v>
      </c>
      <c r="H44" s="122" t="s">
        <v>201</v>
      </c>
      <c r="I44" s="102" t="s">
        <v>112</v>
      </c>
    </row>
    <row r="45" spans="1:9" s="102" customFormat="1" ht="31.5" customHeight="1">
      <c r="A45" s="23" t="s">
        <v>6</v>
      </c>
      <c r="B45" s="23" t="s">
        <v>380</v>
      </c>
      <c r="C45" s="23" t="s">
        <v>387</v>
      </c>
      <c r="D45" s="11">
        <v>3</v>
      </c>
      <c r="E45" s="23"/>
      <c r="F45" s="23">
        <f t="shared" si="0"/>
        <v>0</v>
      </c>
      <c r="G45" s="61" t="s">
        <v>55</v>
      </c>
      <c r="H45" s="122" t="s">
        <v>201</v>
      </c>
      <c r="I45" s="102" t="s">
        <v>112</v>
      </c>
    </row>
    <row r="46" spans="1:9" s="102" customFormat="1" ht="31.5" customHeight="1">
      <c r="A46" s="23" t="s">
        <v>6</v>
      </c>
      <c r="B46" s="23" t="s">
        <v>380</v>
      </c>
      <c r="C46" s="23" t="s">
        <v>421</v>
      </c>
      <c r="D46" s="11">
        <v>3</v>
      </c>
      <c r="E46" s="23"/>
      <c r="F46" s="23">
        <f t="shared" si="0"/>
        <v>0</v>
      </c>
      <c r="G46" s="61" t="s">
        <v>55</v>
      </c>
      <c r="H46" s="122" t="s">
        <v>201</v>
      </c>
      <c r="I46" s="102" t="s">
        <v>112</v>
      </c>
    </row>
    <row r="47" spans="1:9" s="102" customFormat="1" ht="31.5" customHeight="1">
      <c r="A47" s="23" t="s">
        <v>6</v>
      </c>
      <c r="B47" s="23" t="s">
        <v>456</v>
      </c>
      <c r="C47" s="23" t="s">
        <v>457</v>
      </c>
      <c r="D47" s="11">
        <v>5</v>
      </c>
      <c r="E47" s="23"/>
      <c r="F47" s="23">
        <f t="shared" si="0"/>
        <v>0</v>
      </c>
      <c r="G47" s="61" t="s">
        <v>55</v>
      </c>
      <c r="H47" s="122" t="s">
        <v>201</v>
      </c>
      <c r="I47" s="102" t="s">
        <v>112</v>
      </c>
    </row>
    <row r="48" spans="1:9" s="102" customFormat="1" ht="31.5" customHeight="1">
      <c r="A48" s="23" t="s">
        <v>6</v>
      </c>
      <c r="B48" s="23" t="s">
        <v>410</v>
      </c>
      <c r="C48" s="23" t="s">
        <v>391</v>
      </c>
      <c r="D48" s="11">
        <v>3</v>
      </c>
      <c r="E48" s="23"/>
      <c r="F48" s="23">
        <f t="shared" si="0"/>
        <v>0</v>
      </c>
      <c r="G48" s="61" t="s">
        <v>55</v>
      </c>
      <c r="H48" s="122" t="s">
        <v>201</v>
      </c>
      <c r="I48" s="102" t="s">
        <v>112</v>
      </c>
    </row>
    <row r="49" spans="1:9" s="102" customFormat="1" ht="31.5" customHeight="1">
      <c r="A49" s="23" t="s">
        <v>6</v>
      </c>
      <c r="B49" s="23" t="s">
        <v>378</v>
      </c>
      <c r="C49" s="23" t="s">
        <v>383</v>
      </c>
      <c r="D49" s="11">
        <v>3</v>
      </c>
      <c r="E49" s="23"/>
      <c r="F49" s="23">
        <f t="shared" si="0"/>
        <v>0</v>
      </c>
      <c r="G49" s="61" t="s">
        <v>55</v>
      </c>
      <c r="H49" s="122" t="s">
        <v>201</v>
      </c>
      <c r="I49" s="102" t="s">
        <v>112</v>
      </c>
    </row>
    <row r="50" spans="1:9" s="102" customFormat="1" ht="31.5" customHeight="1">
      <c r="A50" s="23" t="s">
        <v>6</v>
      </c>
      <c r="B50" s="23" t="s">
        <v>378</v>
      </c>
      <c r="C50" s="23" t="s">
        <v>384</v>
      </c>
      <c r="D50" s="11">
        <v>3</v>
      </c>
      <c r="E50" s="23"/>
      <c r="F50" s="23">
        <f t="shared" si="0"/>
        <v>0</v>
      </c>
      <c r="G50" s="61" t="s">
        <v>55</v>
      </c>
      <c r="H50" s="122" t="s">
        <v>201</v>
      </c>
      <c r="I50" s="102" t="s">
        <v>112</v>
      </c>
    </row>
    <row r="51" spans="1:9" s="102" customFormat="1" ht="31.5" customHeight="1">
      <c r="A51" s="23" t="s">
        <v>6</v>
      </c>
      <c r="B51" s="23" t="s">
        <v>378</v>
      </c>
      <c r="C51" s="23" t="s">
        <v>385</v>
      </c>
      <c r="D51" s="11">
        <v>3</v>
      </c>
      <c r="E51" s="23"/>
      <c r="F51" s="23">
        <f t="shared" si="0"/>
        <v>0</v>
      </c>
      <c r="G51" s="61" t="s">
        <v>55</v>
      </c>
      <c r="H51" s="122" t="s">
        <v>201</v>
      </c>
      <c r="I51" s="102" t="s">
        <v>112</v>
      </c>
    </row>
    <row r="52" spans="1:9" s="102" customFormat="1" ht="31.5" customHeight="1">
      <c r="A52" s="23" t="s">
        <v>6</v>
      </c>
      <c r="B52" s="23" t="s">
        <v>429</v>
      </c>
      <c r="C52" s="23" t="s">
        <v>419</v>
      </c>
      <c r="D52" s="11">
        <v>3</v>
      </c>
      <c r="E52" s="23"/>
      <c r="F52" s="23">
        <f t="shared" si="0"/>
        <v>0</v>
      </c>
      <c r="G52" s="61" t="s">
        <v>55</v>
      </c>
      <c r="H52" s="122" t="s">
        <v>201</v>
      </c>
      <c r="I52" s="102" t="s">
        <v>112</v>
      </c>
    </row>
    <row r="53" spans="1:9" s="102" customFormat="1" ht="31.5" customHeight="1">
      <c r="A53" s="23" t="s">
        <v>6</v>
      </c>
      <c r="B53" s="23" t="s">
        <v>429</v>
      </c>
      <c r="C53" s="23" t="s">
        <v>430</v>
      </c>
      <c r="D53" s="11">
        <v>3</v>
      </c>
      <c r="E53" s="23"/>
      <c r="F53" s="23">
        <f t="shared" si="0"/>
        <v>0</v>
      </c>
      <c r="G53" s="61" t="s">
        <v>55</v>
      </c>
      <c r="H53" s="122" t="s">
        <v>201</v>
      </c>
      <c r="I53" s="102" t="s">
        <v>112</v>
      </c>
    </row>
    <row r="54" spans="1:9" s="102" customFormat="1" ht="31.5" customHeight="1">
      <c r="A54" s="23" t="s">
        <v>6</v>
      </c>
      <c r="B54" s="23" t="s">
        <v>445</v>
      </c>
      <c r="C54" s="23" t="s">
        <v>444</v>
      </c>
      <c r="D54" s="11">
        <v>3</v>
      </c>
      <c r="E54" s="23"/>
      <c r="F54" s="23">
        <f t="shared" si="0"/>
        <v>0</v>
      </c>
      <c r="G54" s="61" t="s">
        <v>55</v>
      </c>
      <c r="H54" s="122" t="s">
        <v>201</v>
      </c>
      <c r="I54" s="102" t="s">
        <v>112</v>
      </c>
    </row>
    <row r="55" spans="1:9" s="102" customFormat="1" ht="31.5" customHeight="1">
      <c r="A55" s="23" t="s">
        <v>6</v>
      </c>
      <c r="B55" s="23" t="s">
        <v>439</v>
      </c>
      <c r="C55" s="23" t="s">
        <v>440</v>
      </c>
      <c r="D55" s="11">
        <v>3</v>
      </c>
      <c r="E55" s="23"/>
      <c r="F55" s="23">
        <f t="shared" si="0"/>
        <v>0</v>
      </c>
      <c r="G55" s="61" t="s">
        <v>55</v>
      </c>
      <c r="H55" s="122" t="s">
        <v>201</v>
      </c>
      <c r="I55" s="102" t="s">
        <v>112</v>
      </c>
    </row>
    <row r="56" spans="1:9" s="102" customFormat="1" ht="31.5" customHeight="1">
      <c r="A56" s="23" t="s">
        <v>6</v>
      </c>
      <c r="B56" s="23" t="s">
        <v>439</v>
      </c>
      <c r="C56" s="23" t="s">
        <v>441</v>
      </c>
      <c r="D56" s="11">
        <v>3</v>
      </c>
      <c r="E56" s="23"/>
      <c r="F56" s="23">
        <f t="shared" si="0"/>
        <v>0</v>
      </c>
      <c r="G56" s="61" t="s">
        <v>55</v>
      </c>
      <c r="H56" s="122" t="s">
        <v>201</v>
      </c>
      <c r="I56" s="102" t="s">
        <v>112</v>
      </c>
    </row>
    <row r="57" spans="1:9" s="102" customFormat="1" ht="31.5" customHeight="1">
      <c r="A57" s="23" t="s">
        <v>6</v>
      </c>
      <c r="B57" s="23" t="s">
        <v>427</v>
      </c>
      <c r="C57" s="23" t="s">
        <v>426</v>
      </c>
      <c r="D57" s="11">
        <v>3</v>
      </c>
      <c r="E57" s="23"/>
      <c r="F57" s="23">
        <f t="shared" si="0"/>
        <v>0</v>
      </c>
      <c r="G57" s="61" t="s">
        <v>55</v>
      </c>
      <c r="H57" s="122" t="s">
        <v>201</v>
      </c>
      <c r="I57" s="102" t="s">
        <v>112</v>
      </c>
    </row>
    <row r="58" spans="1:9" s="102" customFormat="1" ht="31.5" customHeight="1">
      <c r="A58" s="23" t="s">
        <v>6</v>
      </c>
      <c r="B58" s="23" t="s">
        <v>396</v>
      </c>
      <c r="C58" s="23" t="s">
        <v>397</v>
      </c>
      <c r="D58" s="11">
        <v>3</v>
      </c>
      <c r="E58" s="23"/>
      <c r="F58" s="23">
        <f t="shared" si="0"/>
        <v>0</v>
      </c>
      <c r="G58" s="61" t="s">
        <v>55</v>
      </c>
      <c r="H58" s="122" t="s">
        <v>201</v>
      </c>
      <c r="I58" s="102" t="s">
        <v>112</v>
      </c>
    </row>
    <row r="59" spans="1:9" s="102" customFormat="1" ht="31.5" customHeight="1">
      <c r="A59" s="23" t="s">
        <v>6</v>
      </c>
      <c r="B59" s="23" t="s">
        <v>436</v>
      </c>
      <c r="C59" s="23" t="s">
        <v>435</v>
      </c>
      <c r="D59" s="11">
        <v>1</v>
      </c>
      <c r="E59" s="23"/>
      <c r="F59" s="23">
        <f t="shared" si="0"/>
        <v>0</v>
      </c>
      <c r="G59" s="61" t="s">
        <v>55</v>
      </c>
      <c r="H59" s="122" t="s">
        <v>201</v>
      </c>
      <c r="I59" s="102" t="s">
        <v>112</v>
      </c>
    </row>
    <row r="60" spans="1:9" s="102" customFormat="1" ht="31.5" customHeight="1">
      <c r="A60" s="23" t="s">
        <v>6</v>
      </c>
      <c r="B60" s="23" t="s">
        <v>447</v>
      </c>
      <c r="C60" s="23" t="s">
        <v>446</v>
      </c>
      <c r="D60" s="11">
        <v>3</v>
      </c>
      <c r="E60" s="23"/>
      <c r="F60" s="23">
        <f t="shared" si="0"/>
        <v>0</v>
      </c>
      <c r="G60" s="61" t="s">
        <v>55</v>
      </c>
      <c r="H60" s="122" t="s">
        <v>201</v>
      </c>
      <c r="I60" s="102" t="s">
        <v>112</v>
      </c>
    </row>
    <row r="61" spans="1:9" s="102" customFormat="1" ht="31.5" customHeight="1">
      <c r="A61" s="23" t="s">
        <v>6</v>
      </c>
      <c r="B61" s="23" t="s">
        <v>467</v>
      </c>
      <c r="C61" s="23" t="s">
        <v>466</v>
      </c>
      <c r="D61" s="11">
        <v>3</v>
      </c>
      <c r="E61" s="23"/>
      <c r="F61" s="23">
        <f t="shared" si="0"/>
        <v>0</v>
      </c>
      <c r="G61" s="61" t="s">
        <v>55</v>
      </c>
      <c r="H61" s="122" t="s">
        <v>201</v>
      </c>
      <c r="I61" s="102" t="s">
        <v>112</v>
      </c>
    </row>
    <row r="62" spans="1:9" s="102" customFormat="1" ht="31.5" customHeight="1">
      <c r="A62" s="23" t="s">
        <v>6</v>
      </c>
      <c r="B62" s="23" t="s">
        <v>465</v>
      </c>
      <c r="C62" s="23" t="s">
        <v>464</v>
      </c>
      <c r="D62" s="11">
        <v>5</v>
      </c>
      <c r="E62" s="23"/>
      <c r="F62" s="23">
        <f t="shared" si="0"/>
        <v>0</v>
      </c>
      <c r="G62" s="61" t="s">
        <v>55</v>
      </c>
      <c r="H62" s="122" t="s">
        <v>201</v>
      </c>
      <c r="I62" s="102" t="s">
        <v>112</v>
      </c>
    </row>
    <row r="63" spans="1:9" s="123" customFormat="1" ht="31.5" customHeight="1">
      <c r="A63" s="23" t="s">
        <v>6</v>
      </c>
      <c r="B63" s="23" t="s">
        <v>461</v>
      </c>
      <c r="C63" s="23" t="s">
        <v>460</v>
      </c>
      <c r="D63" s="11">
        <v>3</v>
      </c>
      <c r="E63" s="23"/>
      <c r="F63" s="23">
        <f t="shared" si="0"/>
        <v>0</v>
      </c>
      <c r="G63" s="61" t="s">
        <v>55</v>
      </c>
      <c r="H63" s="122" t="s">
        <v>201</v>
      </c>
      <c r="I63" s="102" t="s">
        <v>112</v>
      </c>
    </row>
    <row r="64" spans="1:9" s="123" customFormat="1" ht="31.5" customHeight="1">
      <c r="A64" s="23" t="s">
        <v>6</v>
      </c>
      <c r="B64" s="23" t="s">
        <v>458</v>
      </c>
      <c r="C64" s="23" t="s">
        <v>459</v>
      </c>
      <c r="D64" s="11">
        <v>3</v>
      </c>
      <c r="E64" s="23"/>
      <c r="F64" s="23">
        <f t="shared" si="0"/>
        <v>0</v>
      </c>
      <c r="G64" s="61" t="s">
        <v>55</v>
      </c>
      <c r="H64" s="122" t="s">
        <v>201</v>
      </c>
      <c r="I64" s="102" t="s">
        <v>112</v>
      </c>
    </row>
    <row r="65" spans="1:9" s="123" customFormat="1" ht="31.5" customHeight="1">
      <c r="A65" s="23" t="s">
        <v>6</v>
      </c>
      <c r="B65" s="23" t="s">
        <v>463</v>
      </c>
      <c r="C65" s="23" t="s">
        <v>462</v>
      </c>
      <c r="D65" s="11">
        <v>5</v>
      </c>
      <c r="E65" s="23"/>
      <c r="F65" s="23">
        <f t="shared" si="0"/>
        <v>0</v>
      </c>
      <c r="G65" s="61" t="s">
        <v>55</v>
      </c>
      <c r="H65" s="122" t="s">
        <v>201</v>
      </c>
      <c r="I65" s="102" t="s">
        <v>112</v>
      </c>
    </row>
    <row r="66" spans="1:9" s="102" customFormat="1" ht="31.5" customHeight="1">
      <c r="A66" s="23" t="s">
        <v>6</v>
      </c>
      <c r="B66" s="23" t="s">
        <v>468</v>
      </c>
      <c r="C66" s="23" t="s">
        <v>424</v>
      </c>
      <c r="D66" s="11">
        <v>3</v>
      </c>
      <c r="E66" s="23"/>
      <c r="F66" s="23">
        <f t="shared" si="0"/>
        <v>0</v>
      </c>
      <c r="G66" s="61" t="s">
        <v>55</v>
      </c>
      <c r="H66" s="122" t="s">
        <v>201</v>
      </c>
      <c r="I66" s="102" t="s">
        <v>112</v>
      </c>
    </row>
    <row r="67" spans="1:9" s="123" customFormat="1" ht="31.5" customHeight="1">
      <c r="A67" s="23" t="s">
        <v>6</v>
      </c>
      <c r="B67" s="23" t="s">
        <v>428</v>
      </c>
      <c r="C67" s="23" t="s">
        <v>390</v>
      </c>
      <c r="D67" s="11">
        <v>3</v>
      </c>
      <c r="E67" s="23"/>
      <c r="F67" s="23">
        <f t="shared" si="0"/>
        <v>0</v>
      </c>
      <c r="G67" s="61" t="s">
        <v>55</v>
      </c>
      <c r="H67" s="122" t="s">
        <v>201</v>
      </c>
      <c r="I67" s="102" t="s">
        <v>112</v>
      </c>
    </row>
    <row r="68" spans="1:9" s="123" customFormat="1" ht="31.5" customHeight="1">
      <c r="A68" s="23" t="s">
        <v>6</v>
      </c>
      <c r="B68" s="23" t="s">
        <v>381</v>
      </c>
      <c r="C68" s="23" t="s">
        <v>388</v>
      </c>
      <c r="D68" s="11">
        <v>3</v>
      </c>
      <c r="E68" s="23"/>
      <c r="F68" s="23">
        <f t="shared" si="0"/>
        <v>0</v>
      </c>
      <c r="G68" s="61" t="s">
        <v>55</v>
      </c>
      <c r="H68" s="122" t="s">
        <v>201</v>
      </c>
      <c r="I68" s="102" t="s">
        <v>112</v>
      </c>
    </row>
    <row r="69" spans="1:9" s="123" customFormat="1" ht="31.5" customHeight="1">
      <c r="A69" s="23" t="s">
        <v>6</v>
      </c>
      <c r="B69" s="23" t="s">
        <v>381</v>
      </c>
      <c r="C69" s="23" t="s">
        <v>389</v>
      </c>
      <c r="D69" s="11">
        <v>3</v>
      </c>
      <c r="E69" s="23"/>
      <c r="F69" s="23">
        <f t="shared" si="0"/>
        <v>0</v>
      </c>
      <c r="G69" s="61" t="s">
        <v>55</v>
      </c>
      <c r="H69" s="122" t="s">
        <v>201</v>
      </c>
      <c r="I69" s="102" t="s">
        <v>112</v>
      </c>
    </row>
    <row r="70" spans="1:9" s="123" customFormat="1" ht="31.5" customHeight="1">
      <c r="A70" s="23" t="s">
        <v>6</v>
      </c>
      <c r="B70" s="23" t="s">
        <v>450</v>
      </c>
      <c r="C70" s="23" t="s">
        <v>451</v>
      </c>
      <c r="D70" s="11">
        <v>3</v>
      </c>
      <c r="E70" s="23"/>
      <c r="F70" s="23">
        <f t="shared" si="0"/>
        <v>0</v>
      </c>
      <c r="G70" s="61" t="s">
        <v>55</v>
      </c>
      <c r="H70" s="122" t="s">
        <v>201</v>
      </c>
      <c r="I70" s="102" t="s">
        <v>112</v>
      </c>
    </row>
    <row r="71" spans="1:9" s="102" customFormat="1" ht="31.5" customHeight="1">
      <c r="A71" s="23" t="s">
        <v>6</v>
      </c>
      <c r="B71" s="23" t="s">
        <v>379</v>
      </c>
      <c r="C71" s="23" t="s">
        <v>386</v>
      </c>
      <c r="D71" s="11">
        <v>3</v>
      </c>
      <c r="E71" s="23"/>
      <c r="F71" s="23">
        <f t="shared" si="0"/>
        <v>0</v>
      </c>
      <c r="G71" s="61" t="s">
        <v>55</v>
      </c>
      <c r="H71" s="122" t="s">
        <v>201</v>
      </c>
      <c r="I71" s="102" t="s">
        <v>112</v>
      </c>
    </row>
    <row r="72" spans="1:9" s="102" customFormat="1" ht="31.5" customHeight="1">
      <c r="A72" s="23" t="s">
        <v>6</v>
      </c>
      <c r="B72" s="23" t="s">
        <v>434</v>
      </c>
      <c r="C72" s="23" t="s">
        <v>433</v>
      </c>
      <c r="D72" s="11">
        <v>3</v>
      </c>
      <c r="E72" s="23"/>
      <c r="F72" s="23">
        <f t="shared" si="0"/>
        <v>0</v>
      </c>
      <c r="G72" s="61" t="s">
        <v>55</v>
      </c>
      <c r="H72" s="122" t="s">
        <v>201</v>
      </c>
      <c r="I72" s="102" t="s">
        <v>112</v>
      </c>
    </row>
    <row r="73" spans="1:9" s="102" customFormat="1" ht="31.5" customHeight="1">
      <c r="A73" s="23" t="s">
        <v>6</v>
      </c>
      <c r="B73" s="23" t="s">
        <v>414</v>
      </c>
      <c r="C73" s="23" t="s">
        <v>413</v>
      </c>
      <c r="D73" s="11">
        <v>3</v>
      </c>
      <c r="E73" s="23"/>
      <c r="F73" s="23">
        <f t="shared" si="0"/>
        <v>0</v>
      </c>
      <c r="G73" s="61" t="s">
        <v>55</v>
      </c>
      <c r="H73" s="122" t="s">
        <v>201</v>
      </c>
      <c r="I73" s="102" t="s">
        <v>112</v>
      </c>
    </row>
    <row r="74" spans="1:9" s="102" customFormat="1" ht="31.5" customHeight="1">
      <c r="A74" s="23" t="s">
        <v>6</v>
      </c>
      <c r="B74" s="23" t="s">
        <v>402</v>
      </c>
      <c r="C74" s="23" t="s">
        <v>403</v>
      </c>
      <c r="D74" s="11">
        <v>3</v>
      </c>
      <c r="E74" s="23"/>
      <c r="F74" s="23">
        <f aca="true" t="shared" si="1" ref="F74:F97">D74*E74</f>
        <v>0</v>
      </c>
      <c r="G74" s="61" t="s">
        <v>55</v>
      </c>
      <c r="H74" s="122" t="s">
        <v>201</v>
      </c>
      <c r="I74" s="102" t="s">
        <v>112</v>
      </c>
    </row>
    <row r="75" spans="1:9" s="102" customFormat="1" ht="31.5" customHeight="1">
      <c r="A75" s="23" t="s">
        <v>6</v>
      </c>
      <c r="B75" s="23" t="s">
        <v>408</v>
      </c>
      <c r="C75" s="23" t="s">
        <v>392</v>
      </c>
      <c r="D75" s="11">
        <v>3</v>
      </c>
      <c r="E75" s="23"/>
      <c r="F75" s="23">
        <f t="shared" si="1"/>
        <v>0</v>
      </c>
      <c r="G75" s="61" t="s">
        <v>55</v>
      </c>
      <c r="H75" s="122" t="s">
        <v>201</v>
      </c>
      <c r="I75" s="102" t="s">
        <v>112</v>
      </c>
    </row>
    <row r="76" spans="1:9" s="102" customFormat="1" ht="31.5" customHeight="1">
      <c r="A76" s="23" t="s">
        <v>6</v>
      </c>
      <c r="B76" s="23" t="s">
        <v>375</v>
      </c>
      <c r="C76" s="23" t="s">
        <v>376</v>
      </c>
      <c r="D76" s="11">
        <v>3</v>
      </c>
      <c r="E76" s="23"/>
      <c r="F76" s="23">
        <f t="shared" si="1"/>
        <v>0</v>
      </c>
      <c r="G76" s="61" t="s">
        <v>55</v>
      </c>
      <c r="H76" s="122" t="s">
        <v>201</v>
      </c>
      <c r="I76" s="102" t="s">
        <v>112</v>
      </c>
    </row>
    <row r="77" spans="1:9" s="102" customFormat="1" ht="31.5" customHeight="1">
      <c r="A77" s="23" t="s">
        <v>6</v>
      </c>
      <c r="B77" s="23" t="s">
        <v>423</v>
      </c>
      <c r="C77" s="23" t="s">
        <v>422</v>
      </c>
      <c r="D77" s="11">
        <v>3</v>
      </c>
      <c r="E77" s="23"/>
      <c r="F77" s="23">
        <f t="shared" si="1"/>
        <v>0</v>
      </c>
      <c r="G77" s="61" t="s">
        <v>55</v>
      </c>
      <c r="H77" s="122" t="s">
        <v>201</v>
      </c>
      <c r="I77" s="102" t="s">
        <v>112</v>
      </c>
    </row>
    <row r="78" spans="1:9" s="102" customFormat="1" ht="31.5" customHeight="1">
      <c r="A78" s="23" t="s">
        <v>6</v>
      </c>
      <c r="B78" s="23" t="s">
        <v>423</v>
      </c>
      <c r="C78" s="23" t="s">
        <v>425</v>
      </c>
      <c r="D78" s="11">
        <v>3</v>
      </c>
      <c r="E78" s="23"/>
      <c r="F78" s="23">
        <f t="shared" si="1"/>
        <v>0</v>
      </c>
      <c r="G78" s="61" t="s">
        <v>55</v>
      </c>
      <c r="H78" s="122" t="s">
        <v>201</v>
      </c>
      <c r="I78" s="102" t="s">
        <v>112</v>
      </c>
    </row>
    <row r="79" spans="1:9" s="102" customFormat="1" ht="31.5" customHeight="1">
      <c r="A79" s="23" t="s">
        <v>6</v>
      </c>
      <c r="B79" s="23" t="s">
        <v>411</v>
      </c>
      <c r="C79" s="23" t="s">
        <v>394</v>
      </c>
      <c r="D79" s="11">
        <v>3</v>
      </c>
      <c r="E79" s="23"/>
      <c r="F79" s="23">
        <f t="shared" si="1"/>
        <v>0</v>
      </c>
      <c r="G79" s="61" t="s">
        <v>55</v>
      </c>
      <c r="H79" s="122" t="s">
        <v>201</v>
      </c>
      <c r="I79" s="102" t="s">
        <v>112</v>
      </c>
    </row>
    <row r="80" spans="1:9" s="102" customFormat="1" ht="31.5" customHeight="1">
      <c r="A80" s="23" t="s">
        <v>6</v>
      </c>
      <c r="B80" s="23" t="s">
        <v>404</v>
      </c>
      <c r="C80" s="23" t="s">
        <v>405</v>
      </c>
      <c r="D80" s="11">
        <v>3</v>
      </c>
      <c r="E80" s="23"/>
      <c r="F80" s="23">
        <f t="shared" si="1"/>
        <v>0</v>
      </c>
      <c r="G80" s="61" t="s">
        <v>55</v>
      </c>
      <c r="H80" s="122" t="s">
        <v>201</v>
      </c>
      <c r="I80" s="102" t="s">
        <v>112</v>
      </c>
    </row>
    <row r="81" spans="1:9" s="102" customFormat="1" ht="31.5" customHeight="1">
      <c r="A81" s="23" t="s">
        <v>6</v>
      </c>
      <c r="B81" s="23" t="s">
        <v>415</v>
      </c>
      <c r="C81" s="23" t="s">
        <v>416</v>
      </c>
      <c r="D81" s="11">
        <v>3</v>
      </c>
      <c r="E81" s="23"/>
      <c r="F81" s="23">
        <f t="shared" si="1"/>
        <v>0</v>
      </c>
      <c r="G81" s="61" t="s">
        <v>55</v>
      </c>
      <c r="H81" s="122" t="s">
        <v>201</v>
      </c>
      <c r="I81" s="102" t="s">
        <v>112</v>
      </c>
    </row>
    <row r="82" spans="1:9" s="102" customFormat="1" ht="48" customHeight="1">
      <c r="A82" s="23" t="s">
        <v>6</v>
      </c>
      <c r="B82" s="23" t="s">
        <v>448</v>
      </c>
      <c r="C82" s="23" t="s">
        <v>449</v>
      </c>
      <c r="D82" s="11">
        <v>3</v>
      </c>
      <c r="E82" s="23"/>
      <c r="F82" s="23">
        <f t="shared" si="1"/>
        <v>0</v>
      </c>
      <c r="G82" s="61" t="s">
        <v>55</v>
      </c>
      <c r="H82" s="122" t="s">
        <v>201</v>
      </c>
      <c r="I82" s="102" t="s">
        <v>112</v>
      </c>
    </row>
    <row r="83" spans="1:9" s="102" customFormat="1" ht="31.5" customHeight="1">
      <c r="A83" s="23" t="s">
        <v>6</v>
      </c>
      <c r="B83" s="23" t="s">
        <v>377</v>
      </c>
      <c r="C83" s="23" t="s">
        <v>382</v>
      </c>
      <c r="D83" s="11">
        <v>3</v>
      </c>
      <c r="E83" s="23"/>
      <c r="F83" s="23">
        <f t="shared" si="1"/>
        <v>0</v>
      </c>
      <c r="G83" s="61" t="s">
        <v>55</v>
      </c>
      <c r="H83" s="122" t="s">
        <v>201</v>
      </c>
      <c r="I83" s="102" t="s">
        <v>112</v>
      </c>
    </row>
    <row r="84" spans="1:9" s="102" customFormat="1" ht="31.5" customHeight="1">
      <c r="A84" s="23" t="s">
        <v>6</v>
      </c>
      <c r="B84" s="23" t="s">
        <v>377</v>
      </c>
      <c r="C84" s="23" t="s">
        <v>420</v>
      </c>
      <c r="D84" s="11">
        <v>3</v>
      </c>
      <c r="E84" s="23"/>
      <c r="F84" s="23">
        <f t="shared" si="1"/>
        <v>0</v>
      </c>
      <c r="G84" s="61" t="s">
        <v>55</v>
      </c>
      <c r="H84" s="122" t="s">
        <v>201</v>
      </c>
      <c r="I84" s="102" t="s">
        <v>112</v>
      </c>
    </row>
    <row r="85" spans="1:9" s="102" customFormat="1" ht="31.5" customHeight="1">
      <c r="A85" s="23" t="s">
        <v>6</v>
      </c>
      <c r="B85" s="23" t="s">
        <v>412</v>
      </c>
      <c r="C85" s="23" t="s">
        <v>395</v>
      </c>
      <c r="D85" s="11">
        <v>3</v>
      </c>
      <c r="E85" s="23"/>
      <c r="F85" s="23">
        <f t="shared" si="1"/>
        <v>0</v>
      </c>
      <c r="G85" s="61" t="s">
        <v>55</v>
      </c>
      <c r="H85" s="122" t="s">
        <v>201</v>
      </c>
      <c r="I85" s="102" t="s">
        <v>112</v>
      </c>
    </row>
    <row r="86" spans="1:9" s="102" customFormat="1" ht="31.5" customHeight="1">
      <c r="A86" s="23" t="s">
        <v>6</v>
      </c>
      <c r="B86" s="23" t="s">
        <v>412</v>
      </c>
      <c r="C86" s="23" t="s">
        <v>399</v>
      </c>
      <c r="D86" s="11">
        <v>3</v>
      </c>
      <c r="E86" s="23"/>
      <c r="F86" s="23">
        <f t="shared" si="1"/>
        <v>0</v>
      </c>
      <c r="G86" s="61" t="s">
        <v>55</v>
      </c>
      <c r="H86" s="122" t="s">
        <v>201</v>
      </c>
      <c r="I86" s="102" t="s">
        <v>112</v>
      </c>
    </row>
    <row r="87" spans="1:9" s="102" customFormat="1" ht="31.5" customHeight="1">
      <c r="A87" s="23" t="s">
        <v>6</v>
      </c>
      <c r="B87" s="23" t="s">
        <v>412</v>
      </c>
      <c r="C87" s="23" t="s">
        <v>400</v>
      </c>
      <c r="D87" s="11">
        <v>3</v>
      </c>
      <c r="E87" s="23"/>
      <c r="F87" s="23">
        <f t="shared" si="1"/>
        <v>0</v>
      </c>
      <c r="G87" s="61" t="s">
        <v>55</v>
      </c>
      <c r="H87" s="122" t="s">
        <v>201</v>
      </c>
      <c r="I87" s="102" t="s">
        <v>112</v>
      </c>
    </row>
    <row r="88" spans="1:9" s="102" customFormat="1" ht="31.5" customHeight="1">
      <c r="A88" s="23" t="s">
        <v>6</v>
      </c>
      <c r="B88" s="23" t="s">
        <v>412</v>
      </c>
      <c r="C88" s="23" t="s">
        <v>398</v>
      </c>
      <c r="D88" s="11">
        <v>3</v>
      </c>
      <c r="E88" s="23"/>
      <c r="F88" s="23">
        <f t="shared" si="1"/>
        <v>0</v>
      </c>
      <c r="G88" s="61" t="s">
        <v>55</v>
      </c>
      <c r="H88" s="122" t="s">
        <v>201</v>
      </c>
      <c r="I88" s="102" t="s">
        <v>112</v>
      </c>
    </row>
    <row r="89" spans="1:9" s="102" customFormat="1" ht="48.75" customHeight="1">
      <c r="A89" s="23" t="s">
        <v>6</v>
      </c>
      <c r="B89" s="23" t="s">
        <v>412</v>
      </c>
      <c r="C89" s="23" t="s">
        <v>401</v>
      </c>
      <c r="D89" s="11">
        <v>3</v>
      </c>
      <c r="E89" s="23"/>
      <c r="F89" s="23">
        <f t="shared" si="1"/>
        <v>0</v>
      </c>
      <c r="G89" s="61" t="s">
        <v>55</v>
      </c>
      <c r="H89" s="122" t="s">
        <v>201</v>
      </c>
      <c r="I89" s="102" t="s">
        <v>112</v>
      </c>
    </row>
    <row r="90" spans="1:9" s="102" customFormat="1" ht="31.5" customHeight="1">
      <c r="A90" s="23" t="s">
        <v>6</v>
      </c>
      <c r="B90" s="23" t="s">
        <v>452</v>
      </c>
      <c r="C90" s="23" t="s">
        <v>453</v>
      </c>
      <c r="D90" s="11">
        <v>3</v>
      </c>
      <c r="E90" s="23"/>
      <c r="F90" s="23">
        <f t="shared" si="1"/>
        <v>0</v>
      </c>
      <c r="G90" s="61" t="s">
        <v>55</v>
      </c>
      <c r="H90" s="122" t="s">
        <v>201</v>
      </c>
      <c r="I90" s="102" t="s">
        <v>112</v>
      </c>
    </row>
    <row r="91" spans="1:9" s="102" customFormat="1" ht="31.5" customHeight="1">
      <c r="A91" s="23" t="s">
        <v>6</v>
      </c>
      <c r="B91" s="23" t="s">
        <v>454</v>
      </c>
      <c r="C91" s="23" t="s">
        <v>455</v>
      </c>
      <c r="D91" s="11">
        <v>3</v>
      </c>
      <c r="E91" s="23"/>
      <c r="F91" s="23">
        <f t="shared" si="1"/>
        <v>0</v>
      </c>
      <c r="G91" s="61" t="s">
        <v>55</v>
      </c>
      <c r="H91" s="122" t="s">
        <v>201</v>
      </c>
      <c r="I91" s="102" t="s">
        <v>112</v>
      </c>
    </row>
    <row r="92" spans="1:9" s="102" customFormat="1" ht="31.5" customHeight="1">
      <c r="A92" s="23" t="s">
        <v>6</v>
      </c>
      <c r="B92" s="23" t="s">
        <v>432</v>
      </c>
      <c r="C92" s="23" t="s">
        <v>431</v>
      </c>
      <c r="D92" s="11">
        <v>3</v>
      </c>
      <c r="E92" s="23"/>
      <c r="F92" s="23">
        <f t="shared" si="1"/>
        <v>0</v>
      </c>
      <c r="G92" s="61" t="s">
        <v>55</v>
      </c>
      <c r="H92" s="122" t="s">
        <v>201</v>
      </c>
      <c r="I92" s="102" t="s">
        <v>112</v>
      </c>
    </row>
    <row r="93" spans="1:9" s="102" customFormat="1" ht="48" customHeight="1">
      <c r="A93" s="23" t="s">
        <v>6</v>
      </c>
      <c r="B93" s="23" t="s">
        <v>437</v>
      </c>
      <c r="C93" s="23" t="s">
        <v>438</v>
      </c>
      <c r="D93" s="11">
        <v>3</v>
      </c>
      <c r="E93" s="23"/>
      <c r="F93" s="23">
        <f t="shared" si="1"/>
        <v>0</v>
      </c>
      <c r="G93" s="61" t="s">
        <v>55</v>
      </c>
      <c r="H93" s="122" t="s">
        <v>201</v>
      </c>
      <c r="I93" s="102" t="s">
        <v>112</v>
      </c>
    </row>
    <row r="94" spans="1:9" s="102" customFormat="1" ht="31.5" customHeight="1">
      <c r="A94" s="23" t="s">
        <v>6</v>
      </c>
      <c r="B94" s="23" t="s">
        <v>418</v>
      </c>
      <c r="C94" s="23" t="s">
        <v>419</v>
      </c>
      <c r="D94" s="11">
        <v>3</v>
      </c>
      <c r="E94" s="23"/>
      <c r="F94" s="23">
        <f t="shared" si="1"/>
        <v>0</v>
      </c>
      <c r="G94" s="61" t="s">
        <v>55</v>
      </c>
      <c r="H94" s="122" t="s">
        <v>201</v>
      </c>
      <c r="I94" s="102" t="s">
        <v>112</v>
      </c>
    </row>
    <row r="95" spans="1:9" s="102" customFormat="1" ht="31.5" customHeight="1">
      <c r="A95" s="23" t="s">
        <v>6</v>
      </c>
      <c r="B95" s="23" t="s">
        <v>409</v>
      </c>
      <c r="C95" s="23" t="s">
        <v>393</v>
      </c>
      <c r="D95" s="11">
        <v>3</v>
      </c>
      <c r="E95" s="23"/>
      <c r="F95" s="23">
        <f t="shared" si="1"/>
        <v>0</v>
      </c>
      <c r="G95" s="61" t="s">
        <v>55</v>
      </c>
      <c r="H95" s="122" t="s">
        <v>201</v>
      </c>
      <c r="I95" s="102" t="s">
        <v>112</v>
      </c>
    </row>
    <row r="96" spans="1:9" s="102" customFormat="1" ht="31.5" customHeight="1">
      <c r="A96" s="23" t="s">
        <v>6</v>
      </c>
      <c r="B96" s="23" t="s">
        <v>409</v>
      </c>
      <c r="C96" s="23" t="s">
        <v>417</v>
      </c>
      <c r="D96" s="11">
        <v>3</v>
      </c>
      <c r="E96" s="23"/>
      <c r="F96" s="23">
        <f t="shared" si="1"/>
        <v>0</v>
      </c>
      <c r="G96" s="61" t="s">
        <v>55</v>
      </c>
      <c r="H96" s="122" t="s">
        <v>201</v>
      </c>
      <c r="I96" s="102" t="s">
        <v>112</v>
      </c>
    </row>
    <row r="97" spans="1:9" s="102" customFormat="1" ht="31.5" customHeight="1" thickBot="1">
      <c r="A97" s="23" t="s">
        <v>6</v>
      </c>
      <c r="B97" s="23" t="s">
        <v>406</v>
      </c>
      <c r="C97" s="23" t="s">
        <v>407</v>
      </c>
      <c r="D97" s="11">
        <v>3</v>
      </c>
      <c r="E97" s="23"/>
      <c r="F97" s="23">
        <f t="shared" si="1"/>
        <v>0</v>
      </c>
      <c r="G97" s="61" t="s">
        <v>55</v>
      </c>
      <c r="H97" s="122" t="s">
        <v>201</v>
      </c>
      <c r="I97" s="102" t="s">
        <v>112</v>
      </c>
    </row>
    <row r="98" spans="1:8" ht="22.5" customHeight="1">
      <c r="A98" s="117"/>
      <c r="B98" s="117" t="s">
        <v>329</v>
      </c>
      <c r="C98" s="117"/>
      <c r="D98" s="118"/>
      <c r="E98" s="118"/>
      <c r="F98" s="118"/>
      <c r="G98" s="36" t="s">
        <v>71</v>
      </c>
      <c r="H98" s="24"/>
    </row>
    <row r="99" spans="1:9" s="28" customFormat="1" ht="47.25">
      <c r="A99" s="12" t="s">
        <v>162</v>
      </c>
      <c r="B99" s="12" t="s">
        <v>171</v>
      </c>
      <c r="C99" s="12" t="s">
        <v>172</v>
      </c>
      <c r="D99" s="15">
        <v>30</v>
      </c>
      <c r="E99" s="12"/>
      <c r="F99" s="12">
        <f aca="true" t="shared" si="2" ref="F99:F111">D99*E99</f>
        <v>0</v>
      </c>
      <c r="G99" s="36" t="s">
        <v>71</v>
      </c>
      <c r="H99" s="25" t="s">
        <v>160</v>
      </c>
      <c r="I99" s="30" t="s">
        <v>107</v>
      </c>
    </row>
    <row r="100" spans="1:9" s="88" customFormat="1" ht="47.25">
      <c r="A100" s="83" t="s">
        <v>162</v>
      </c>
      <c r="B100" s="83" t="s">
        <v>171</v>
      </c>
      <c r="C100" s="83" t="s">
        <v>173</v>
      </c>
      <c r="D100" s="84">
        <v>30</v>
      </c>
      <c r="E100" s="83"/>
      <c r="F100" s="83">
        <f t="shared" si="2"/>
        <v>0</v>
      </c>
      <c r="G100" s="85" t="s">
        <v>71</v>
      </c>
      <c r="H100" s="86" t="s">
        <v>56</v>
      </c>
      <c r="I100" s="87" t="s">
        <v>107</v>
      </c>
    </row>
    <row r="101" spans="1:9" s="28" customFormat="1" ht="47.25">
      <c r="A101" s="12" t="s">
        <v>162</v>
      </c>
      <c r="B101" s="12" t="s">
        <v>171</v>
      </c>
      <c r="C101" s="12" t="s">
        <v>268</v>
      </c>
      <c r="D101" s="15">
        <v>30</v>
      </c>
      <c r="E101" s="12"/>
      <c r="F101" s="12">
        <f t="shared" si="2"/>
        <v>0</v>
      </c>
      <c r="G101" s="36" t="s">
        <v>71</v>
      </c>
      <c r="H101" s="25" t="s">
        <v>160</v>
      </c>
      <c r="I101" s="30" t="s">
        <v>107</v>
      </c>
    </row>
    <row r="102" spans="1:9" s="88" customFormat="1" ht="47.25">
      <c r="A102" s="83" t="s">
        <v>162</v>
      </c>
      <c r="B102" s="83" t="s">
        <v>171</v>
      </c>
      <c r="C102" s="83" t="s">
        <v>174</v>
      </c>
      <c r="D102" s="84">
        <v>30</v>
      </c>
      <c r="E102" s="83"/>
      <c r="F102" s="83">
        <f t="shared" si="2"/>
        <v>0</v>
      </c>
      <c r="G102" s="85" t="s">
        <v>71</v>
      </c>
      <c r="H102" s="86" t="s">
        <v>56</v>
      </c>
      <c r="I102" s="87" t="s">
        <v>107</v>
      </c>
    </row>
    <row r="103" spans="1:9" s="82" customFormat="1" ht="47.25">
      <c r="A103" s="23" t="s">
        <v>162</v>
      </c>
      <c r="B103" s="23" t="s">
        <v>161</v>
      </c>
      <c r="C103" s="23" t="s">
        <v>164</v>
      </c>
      <c r="D103" s="11">
        <v>5</v>
      </c>
      <c r="E103" s="23"/>
      <c r="F103" s="23">
        <f t="shared" si="2"/>
        <v>0</v>
      </c>
      <c r="G103" s="61" t="s">
        <v>71</v>
      </c>
      <c r="H103" s="37" t="s">
        <v>160</v>
      </c>
      <c r="I103" s="102" t="s">
        <v>112</v>
      </c>
    </row>
    <row r="104" spans="1:9" s="59" customFormat="1" ht="47.25">
      <c r="A104" s="54" t="s">
        <v>162</v>
      </c>
      <c r="B104" s="54" t="s">
        <v>161</v>
      </c>
      <c r="C104" s="54" t="s">
        <v>163</v>
      </c>
      <c r="D104" s="55">
        <v>2</v>
      </c>
      <c r="E104" s="54"/>
      <c r="F104" s="54">
        <f t="shared" si="2"/>
        <v>0</v>
      </c>
      <c r="G104" s="56" t="s">
        <v>71</v>
      </c>
      <c r="H104" s="57" t="s">
        <v>119</v>
      </c>
      <c r="I104" s="66" t="s">
        <v>112</v>
      </c>
    </row>
    <row r="105" spans="1:9" s="59" customFormat="1" ht="47.25">
      <c r="A105" s="54" t="s">
        <v>162</v>
      </c>
      <c r="B105" s="54" t="s">
        <v>166</v>
      </c>
      <c r="C105" s="54" t="s">
        <v>165</v>
      </c>
      <c r="D105" s="55">
        <v>2</v>
      </c>
      <c r="E105" s="54"/>
      <c r="F105" s="54">
        <f t="shared" si="2"/>
        <v>0</v>
      </c>
      <c r="G105" s="56" t="s">
        <v>71</v>
      </c>
      <c r="H105" s="57" t="s">
        <v>119</v>
      </c>
      <c r="I105" s="66" t="s">
        <v>112</v>
      </c>
    </row>
    <row r="106" spans="1:9" s="59" customFormat="1" ht="47.25">
      <c r="A106" s="54" t="s">
        <v>162</v>
      </c>
      <c r="B106" s="54" t="s">
        <v>167</v>
      </c>
      <c r="C106" s="54" t="s">
        <v>168</v>
      </c>
      <c r="D106" s="55">
        <v>6</v>
      </c>
      <c r="E106" s="54"/>
      <c r="F106" s="54">
        <f t="shared" si="2"/>
        <v>0</v>
      </c>
      <c r="G106" s="56" t="s">
        <v>71</v>
      </c>
      <c r="H106" s="57" t="s">
        <v>119</v>
      </c>
      <c r="I106" s="66" t="s">
        <v>112</v>
      </c>
    </row>
    <row r="107" spans="1:9" s="59" customFormat="1" ht="47.25">
      <c r="A107" s="54" t="s">
        <v>162</v>
      </c>
      <c r="B107" s="54" t="s">
        <v>170</v>
      </c>
      <c r="C107" s="54" t="s">
        <v>169</v>
      </c>
      <c r="D107" s="55">
        <v>10</v>
      </c>
      <c r="E107" s="54"/>
      <c r="F107" s="54">
        <f t="shared" si="2"/>
        <v>0</v>
      </c>
      <c r="G107" s="56" t="s">
        <v>71</v>
      </c>
      <c r="H107" s="57" t="s">
        <v>119</v>
      </c>
      <c r="I107" s="66" t="s">
        <v>112</v>
      </c>
    </row>
    <row r="108" spans="1:16" s="91" customFormat="1" ht="31.5">
      <c r="A108" s="83" t="s">
        <v>14</v>
      </c>
      <c r="B108" s="83" t="s">
        <v>13</v>
      </c>
      <c r="C108" s="83" t="s">
        <v>70</v>
      </c>
      <c r="D108" s="84">
        <v>30</v>
      </c>
      <c r="E108" s="83"/>
      <c r="F108" s="83">
        <f t="shared" si="2"/>
        <v>0</v>
      </c>
      <c r="G108" s="85" t="s">
        <v>71</v>
      </c>
      <c r="H108" s="86" t="s">
        <v>56</v>
      </c>
      <c r="I108" s="87" t="s">
        <v>107</v>
      </c>
      <c r="J108" s="90"/>
      <c r="K108" s="90"/>
      <c r="L108" s="90"/>
      <c r="M108" s="90"/>
      <c r="N108" s="90"/>
      <c r="O108" s="90"/>
      <c r="P108" s="90"/>
    </row>
    <row r="109" spans="1:16" s="91" customFormat="1" ht="31.5">
      <c r="A109" s="83" t="s">
        <v>14</v>
      </c>
      <c r="B109" s="83" t="s">
        <v>13</v>
      </c>
      <c r="C109" s="83" t="s">
        <v>72</v>
      </c>
      <c r="D109" s="84">
        <v>30</v>
      </c>
      <c r="E109" s="83"/>
      <c r="F109" s="83">
        <f t="shared" si="2"/>
        <v>0</v>
      </c>
      <c r="G109" s="85" t="s">
        <v>71</v>
      </c>
      <c r="H109" s="86" t="s">
        <v>56</v>
      </c>
      <c r="I109" s="87" t="s">
        <v>107</v>
      </c>
      <c r="J109" s="90"/>
      <c r="K109" s="90"/>
      <c r="L109" s="90"/>
      <c r="M109" s="90"/>
      <c r="N109" s="90"/>
      <c r="O109" s="90"/>
      <c r="P109" s="90"/>
    </row>
    <row r="110" spans="1:16" s="91" customFormat="1" ht="31.5">
      <c r="A110" s="83" t="s">
        <v>14</v>
      </c>
      <c r="B110" s="83" t="s">
        <v>13</v>
      </c>
      <c r="C110" s="83" t="s">
        <v>73</v>
      </c>
      <c r="D110" s="84">
        <v>30</v>
      </c>
      <c r="E110" s="83"/>
      <c r="F110" s="83">
        <f t="shared" si="2"/>
        <v>0</v>
      </c>
      <c r="G110" s="85" t="s">
        <v>71</v>
      </c>
      <c r="H110" s="86" t="s">
        <v>56</v>
      </c>
      <c r="I110" s="87" t="s">
        <v>107</v>
      </c>
      <c r="J110" s="90"/>
      <c r="K110" s="90"/>
      <c r="L110" s="90"/>
      <c r="M110" s="90"/>
      <c r="N110" s="90"/>
      <c r="O110" s="90"/>
      <c r="P110" s="90"/>
    </row>
    <row r="111" spans="1:16" s="91" customFormat="1" ht="32.25" thickBot="1">
      <c r="A111" s="83" t="s">
        <v>14</v>
      </c>
      <c r="B111" s="83" t="s">
        <v>13</v>
      </c>
      <c r="C111" s="83" t="s">
        <v>74</v>
      </c>
      <c r="D111" s="84">
        <v>30</v>
      </c>
      <c r="E111" s="83"/>
      <c r="F111" s="83">
        <f t="shared" si="2"/>
        <v>0</v>
      </c>
      <c r="G111" s="85" t="s">
        <v>71</v>
      </c>
      <c r="H111" s="86" t="s">
        <v>56</v>
      </c>
      <c r="I111" s="87" t="s">
        <v>107</v>
      </c>
      <c r="J111" s="90"/>
      <c r="K111" s="90"/>
      <c r="L111" s="90"/>
      <c r="M111" s="90"/>
      <c r="N111" s="90"/>
      <c r="O111" s="90"/>
      <c r="P111" s="90"/>
    </row>
    <row r="112" spans="1:8" ht="22.5" customHeight="1">
      <c r="A112" s="117"/>
      <c r="B112" s="117" t="s">
        <v>330</v>
      </c>
      <c r="C112" s="118"/>
      <c r="D112" s="118"/>
      <c r="E112" s="118"/>
      <c r="F112" s="118"/>
      <c r="G112" s="33" t="s">
        <v>76</v>
      </c>
      <c r="H112" s="24"/>
    </row>
    <row r="113" spans="1:9" s="88" customFormat="1" ht="16.5">
      <c r="A113" s="83" t="s">
        <v>8</v>
      </c>
      <c r="B113" s="83" t="s">
        <v>22</v>
      </c>
      <c r="C113" s="89" t="s">
        <v>75</v>
      </c>
      <c r="D113" s="84">
        <v>20</v>
      </c>
      <c r="E113" s="83"/>
      <c r="F113" s="83">
        <f>D113*E113</f>
        <v>0</v>
      </c>
      <c r="G113" s="85" t="s">
        <v>76</v>
      </c>
      <c r="H113" s="86" t="s">
        <v>56</v>
      </c>
      <c r="I113" s="87" t="s">
        <v>107</v>
      </c>
    </row>
    <row r="114" spans="1:9" s="88" customFormat="1" ht="16.5">
      <c r="A114" s="83" t="s">
        <v>8</v>
      </c>
      <c r="B114" s="83" t="s">
        <v>22</v>
      </c>
      <c r="C114" s="89" t="s">
        <v>77</v>
      </c>
      <c r="D114" s="84">
        <v>20</v>
      </c>
      <c r="E114" s="83"/>
      <c r="F114" s="83">
        <f>D114*E114</f>
        <v>0</v>
      </c>
      <c r="G114" s="85" t="s">
        <v>76</v>
      </c>
      <c r="H114" s="86" t="s">
        <v>56</v>
      </c>
      <c r="I114" s="87" t="s">
        <v>107</v>
      </c>
    </row>
    <row r="115" spans="1:9" s="88" customFormat="1" ht="16.5">
      <c r="A115" s="83" t="s">
        <v>8</v>
      </c>
      <c r="B115" s="83" t="s">
        <v>22</v>
      </c>
      <c r="C115" s="89" t="s">
        <v>78</v>
      </c>
      <c r="D115" s="84">
        <v>30</v>
      </c>
      <c r="E115" s="83"/>
      <c r="F115" s="83">
        <f>D115*E115</f>
        <v>0</v>
      </c>
      <c r="G115" s="85" t="s">
        <v>76</v>
      </c>
      <c r="H115" s="86" t="s">
        <v>56</v>
      </c>
      <c r="I115" s="87" t="s">
        <v>107</v>
      </c>
    </row>
    <row r="116" spans="1:9" s="88" customFormat="1" ht="16.5">
      <c r="A116" s="83" t="s">
        <v>8</v>
      </c>
      <c r="B116" s="83" t="s">
        <v>22</v>
      </c>
      <c r="C116" s="89" t="s">
        <v>79</v>
      </c>
      <c r="D116" s="84">
        <v>50</v>
      </c>
      <c r="E116" s="83"/>
      <c r="F116" s="83">
        <f>D116*E116</f>
        <v>0</v>
      </c>
      <c r="G116" s="85" t="s">
        <v>76</v>
      </c>
      <c r="H116" s="86" t="s">
        <v>56</v>
      </c>
      <c r="I116" s="87" t="s">
        <v>107</v>
      </c>
    </row>
    <row r="117" spans="1:9" s="88" customFormat="1" ht="17.25" thickBot="1">
      <c r="A117" s="83" t="s">
        <v>8</v>
      </c>
      <c r="B117" s="83" t="s">
        <v>22</v>
      </c>
      <c r="C117" s="89" t="s">
        <v>80</v>
      </c>
      <c r="D117" s="84">
        <v>50</v>
      </c>
      <c r="E117" s="83"/>
      <c r="F117" s="83">
        <f>D117*E117</f>
        <v>0</v>
      </c>
      <c r="G117" s="85" t="s">
        <v>76</v>
      </c>
      <c r="H117" s="86" t="s">
        <v>56</v>
      </c>
      <c r="I117" s="87" t="s">
        <v>107</v>
      </c>
    </row>
    <row r="118" spans="1:8" ht="22.5" customHeight="1">
      <c r="A118" s="117"/>
      <c r="B118" s="117" t="s">
        <v>331</v>
      </c>
      <c r="C118" s="118"/>
      <c r="D118" s="118"/>
      <c r="E118" s="118"/>
      <c r="F118" s="118"/>
      <c r="G118" s="36" t="s">
        <v>202</v>
      </c>
      <c r="H118" s="24"/>
    </row>
    <row r="119" spans="1:16" s="2" customFormat="1" ht="31.5">
      <c r="A119" s="12" t="s">
        <v>7</v>
      </c>
      <c r="B119" s="12" t="s">
        <v>18</v>
      </c>
      <c r="C119" s="31" t="s">
        <v>220</v>
      </c>
      <c r="D119" s="15">
        <v>2</v>
      </c>
      <c r="E119" s="12"/>
      <c r="F119" s="12">
        <f aca="true" t="shared" si="3" ref="F119:F171">D119*E119</f>
        <v>0</v>
      </c>
      <c r="G119" s="36" t="s">
        <v>202</v>
      </c>
      <c r="H119" s="25" t="s">
        <v>201</v>
      </c>
      <c r="I119" s="30" t="s">
        <v>107</v>
      </c>
      <c r="J119" s="1"/>
      <c r="K119" s="1"/>
      <c r="L119" s="1"/>
      <c r="M119" s="1"/>
      <c r="N119" s="1"/>
      <c r="O119" s="1"/>
      <c r="P119" s="1"/>
    </row>
    <row r="120" spans="1:16" s="2" customFormat="1" ht="31.5">
      <c r="A120" s="12" t="s">
        <v>7</v>
      </c>
      <c r="B120" s="12" t="s">
        <v>18</v>
      </c>
      <c r="C120" s="31" t="s">
        <v>221</v>
      </c>
      <c r="D120" s="15">
        <v>2</v>
      </c>
      <c r="E120" s="12"/>
      <c r="F120" s="12">
        <f t="shared" si="3"/>
        <v>0</v>
      </c>
      <c r="G120" s="36" t="s">
        <v>202</v>
      </c>
      <c r="H120" s="25" t="s">
        <v>201</v>
      </c>
      <c r="I120" s="30" t="s">
        <v>107</v>
      </c>
      <c r="J120" s="1"/>
      <c r="K120" s="1"/>
      <c r="L120" s="1"/>
      <c r="M120" s="1"/>
      <c r="N120" s="1"/>
      <c r="O120" s="1"/>
      <c r="P120" s="1"/>
    </row>
    <row r="121" spans="1:16" s="2" customFormat="1" ht="31.5">
      <c r="A121" s="12" t="s">
        <v>7</v>
      </c>
      <c r="B121" s="12" t="s">
        <v>18</v>
      </c>
      <c r="C121" s="31" t="s">
        <v>222</v>
      </c>
      <c r="D121" s="15">
        <v>2</v>
      </c>
      <c r="E121" s="12"/>
      <c r="F121" s="12">
        <f t="shared" si="3"/>
        <v>0</v>
      </c>
      <c r="G121" s="36" t="s">
        <v>202</v>
      </c>
      <c r="H121" s="25" t="s">
        <v>201</v>
      </c>
      <c r="I121" s="30" t="s">
        <v>107</v>
      </c>
      <c r="J121" s="1"/>
      <c r="K121" s="1"/>
      <c r="L121" s="1"/>
      <c r="M121" s="1"/>
      <c r="N121" s="1"/>
      <c r="O121" s="1"/>
      <c r="P121" s="1"/>
    </row>
    <row r="122" spans="1:16" s="2" customFormat="1" ht="31.5">
      <c r="A122" s="12" t="s">
        <v>7</v>
      </c>
      <c r="B122" s="12" t="s">
        <v>18</v>
      </c>
      <c r="C122" s="31" t="s">
        <v>223</v>
      </c>
      <c r="D122" s="15">
        <v>2</v>
      </c>
      <c r="E122" s="12"/>
      <c r="F122" s="12">
        <f t="shared" si="3"/>
        <v>0</v>
      </c>
      <c r="G122" s="36" t="s">
        <v>202</v>
      </c>
      <c r="H122" s="25" t="s">
        <v>201</v>
      </c>
      <c r="I122" s="30" t="s">
        <v>107</v>
      </c>
      <c r="J122" s="1"/>
      <c r="K122" s="1"/>
      <c r="L122" s="1"/>
      <c r="M122" s="1"/>
      <c r="N122" s="1"/>
      <c r="O122" s="1"/>
      <c r="P122" s="1"/>
    </row>
    <row r="123" spans="1:16" s="91" customFormat="1" ht="31.5">
      <c r="A123" s="83" t="s">
        <v>7</v>
      </c>
      <c r="B123" s="83" t="s">
        <v>18</v>
      </c>
      <c r="C123" s="92" t="s">
        <v>81</v>
      </c>
      <c r="D123" s="84">
        <v>30</v>
      </c>
      <c r="E123" s="83"/>
      <c r="F123" s="83">
        <f t="shared" si="3"/>
        <v>0</v>
      </c>
      <c r="G123" s="85" t="s">
        <v>202</v>
      </c>
      <c r="H123" s="86" t="s">
        <v>56</v>
      </c>
      <c r="I123" s="87" t="s">
        <v>107</v>
      </c>
      <c r="J123" s="90"/>
      <c r="K123" s="90"/>
      <c r="L123" s="90"/>
      <c r="M123" s="90"/>
      <c r="N123" s="90"/>
      <c r="O123" s="90"/>
      <c r="P123" s="90"/>
    </row>
    <row r="124" spans="1:16" s="91" customFormat="1" ht="31.5">
      <c r="A124" s="83" t="s">
        <v>7</v>
      </c>
      <c r="B124" s="83" t="s">
        <v>18</v>
      </c>
      <c r="C124" s="92" t="s">
        <v>83</v>
      </c>
      <c r="D124" s="84">
        <v>30</v>
      </c>
      <c r="E124" s="83"/>
      <c r="F124" s="83">
        <f t="shared" si="3"/>
        <v>0</v>
      </c>
      <c r="G124" s="85" t="s">
        <v>202</v>
      </c>
      <c r="H124" s="86" t="s">
        <v>56</v>
      </c>
      <c r="I124" s="87" t="s">
        <v>107</v>
      </c>
      <c r="J124" s="90"/>
      <c r="K124" s="90"/>
      <c r="L124" s="90"/>
      <c r="M124" s="90"/>
      <c r="N124" s="90"/>
      <c r="O124" s="90"/>
      <c r="P124" s="90"/>
    </row>
    <row r="125" spans="1:16" s="91" customFormat="1" ht="31.5">
      <c r="A125" s="83" t="s">
        <v>7</v>
      </c>
      <c r="B125" s="83" t="s">
        <v>18</v>
      </c>
      <c r="C125" s="92" t="s">
        <v>84</v>
      </c>
      <c r="D125" s="84">
        <v>30</v>
      </c>
      <c r="E125" s="83"/>
      <c r="F125" s="83">
        <f t="shared" si="3"/>
        <v>0</v>
      </c>
      <c r="G125" s="85" t="s">
        <v>202</v>
      </c>
      <c r="H125" s="86" t="s">
        <v>56</v>
      </c>
      <c r="I125" s="87" t="s">
        <v>107</v>
      </c>
      <c r="J125" s="90"/>
      <c r="K125" s="90"/>
      <c r="L125" s="90"/>
      <c r="M125" s="90"/>
      <c r="N125" s="90"/>
      <c r="O125" s="90"/>
      <c r="P125" s="90"/>
    </row>
    <row r="126" spans="1:16" s="91" customFormat="1" ht="31.5">
      <c r="A126" s="83" t="s">
        <v>7</v>
      </c>
      <c r="B126" s="83" t="s">
        <v>18</v>
      </c>
      <c r="C126" s="92" t="s">
        <v>90</v>
      </c>
      <c r="D126" s="84">
        <v>30</v>
      </c>
      <c r="E126" s="83"/>
      <c r="F126" s="83">
        <f t="shared" si="3"/>
        <v>0</v>
      </c>
      <c r="G126" s="85" t="s">
        <v>202</v>
      </c>
      <c r="H126" s="86" t="s">
        <v>56</v>
      </c>
      <c r="I126" s="87" t="s">
        <v>107</v>
      </c>
      <c r="J126" s="90"/>
      <c r="K126" s="90"/>
      <c r="L126" s="90"/>
      <c r="M126" s="90"/>
      <c r="N126" s="90"/>
      <c r="O126" s="90"/>
      <c r="P126" s="90"/>
    </row>
    <row r="127" spans="1:16" s="91" customFormat="1" ht="31.5">
      <c r="A127" s="83" t="s">
        <v>7</v>
      </c>
      <c r="B127" s="83" t="s">
        <v>18</v>
      </c>
      <c r="C127" s="92" t="s">
        <v>91</v>
      </c>
      <c r="D127" s="84">
        <v>30</v>
      </c>
      <c r="E127" s="83"/>
      <c r="F127" s="83">
        <f t="shared" si="3"/>
        <v>0</v>
      </c>
      <c r="G127" s="85" t="s">
        <v>202</v>
      </c>
      <c r="H127" s="86" t="s">
        <v>56</v>
      </c>
      <c r="I127" s="87" t="s">
        <v>107</v>
      </c>
      <c r="J127" s="90"/>
      <c r="K127" s="90"/>
      <c r="L127" s="90"/>
      <c r="M127" s="90"/>
      <c r="N127" s="90"/>
      <c r="O127" s="90"/>
      <c r="P127" s="90"/>
    </row>
    <row r="128" spans="1:16" s="91" customFormat="1" ht="31.5">
      <c r="A128" s="83" t="s">
        <v>7</v>
      </c>
      <c r="B128" s="83" t="s">
        <v>18</v>
      </c>
      <c r="C128" s="92" t="s">
        <v>92</v>
      </c>
      <c r="D128" s="84">
        <v>40</v>
      </c>
      <c r="E128" s="83"/>
      <c r="F128" s="83">
        <f t="shared" si="3"/>
        <v>0</v>
      </c>
      <c r="G128" s="85" t="s">
        <v>202</v>
      </c>
      <c r="H128" s="86" t="s">
        <v>56</v>
      </c>
      <c r="I128" s="87" t="s">
        <v>107</v>
      </c>
      <c r="J128" s="90"/>
      <c r="K128" s="90"/>
      <c r="L128" s="90"/>
      <c r="M128" s="90"/>
      <c r="N128" s="90"/>
      <c r="O128" s="90"/>
      <c r="P128" s="90"/>
    </row>
    <row r="129" spans="1:16" s="91" customFormat="1" ht="31.5">
      <c r="A129" s="83" t="s">
        <v>7</v>
      </c>
      <c r="B129" s="83" t="s">
        <v>18</v>
      </c>
      <c r="C129" s="92" t="s">
        <v>93</v>
      </c>
      <c r="D129" s="84">
        <v>40</v>
      </c>
      <c r="E129" s="83"/>
      <c r="F129" s="83">
        <f t="shared" si="3"/>
        <v>0</v>
      </c>
      <c r="G129" s="85" t="s">
        <v>202</v>
      </c>
      <c r="H129" s="86" t="s">
        <v>56</v>
      </c>
      <c r="I129" s="87" t="s">
        <v>107</v>
      </c>
      <c r="J129" s="90"/>
      <c r="K129" s="90"/>
      <c r="L129" s="90"/>
      <c r="M129" s="90"/>
      <c r="N129" s="90"/>
      <c r="O129" s="90"/>
      <c r="P129" s="90"/>
    </row>
    <row r="130" spans="1:16" s="91" customFormat="1" ht="31.5">
      <c r="A130" s="83" t="s">
        <v>7</v>
      </c>
      <c r="B130" s="83" t="s">
        <v>18</v>
      </c>
      <c r="C130" s="92" t="s">
        <v>94</v>
      </c>
      <c r="D130" s="84">
        <v>30</v>
      </c>
      <c r="E130" s="83"/>
      <c r="F130" s="83">
        <f t="shared" si="3"/>
        <v>0</v>
      </c>
      <c r="G130" s="85" t="s">
        <v>202</v>
      </c>
      <c r="H130" s="86" t="s">
        <v>56</v>
      </c>
      <c r="I130" s="87" t="s">
        <v>107</v>
      </c>
      <c r="J130" s="90"/>
      <c r="K130" s="90"/>
      <c r="L130" s="90"/>
      <c r="M130" s="90"/>
      <c r="N130" s="90"/>
      <c r="O130" s="90"/>
      <c r="P130" s="90"/>
    </row>
    <row r="131" spans="1:16" s="91" customFormat="1" ht="31.5">
      <c r="A131" s="83" t="s">
        <v>7</v>
      </c>
      <c r="B131" s="83" t="s">
        <v>18</v>
      </c>
      <c r="C131" s="92" t="s">
        <v>95</v>
      </c>
      <c r="D131" s="84">
        <v>20</v>
      </c>
      <c r="E131" s="83"/>
      <c r="F131" s="83">
        <f t="shared" si="3"/>
        <v>0</v>
      </c>
      <c r="G131" s="85" t="s">
        <v>202</v>
      </c>
      <c r="H131" s="86" t="s">
        <v>56</v>
      </c>
      <c r="I131" s="87" t="s">
        <v>107</v>
      </c>
      <c r="J131" s="90"/>
      <c r="K131" s="90"/>
      <c r="L131" s="90"/>
      <c r="M131" s="90"/>
      <c r="N131" s="90"/>
      <c r="O131" s="90"/>
      <c r="P131" s="90"/>
    </row>
    <row r="132" spans="1:9" ht="33">
      <c r="A132" s="19" t="s">
        <v>7</v>
      </c>
      <c r="B132" s="43" t="s">
        <v>207</v>
      </c>
      <c r="C132" s="44" t="s">
        <v>204</v>
      </c>
      <c r="D132" s="45">
        <v>2</v>
      </c>
      <c r="E132" s="43"/>
      <c r="F132" s="12">
        <f t="shared" si="3"/>
        <v>0</v>
      </c>
      <c r="G132" s="46" t="s">
        <v>202</v>
      </c>
      <c r="H132" s="26" t="s">
        <v>201</v>
      </c>
      <c r="I132" s="41" t="s">
        <v>107</v>
      </c>
    </row>
    <row r="133" spans="1:9" ht="33">
      <c r="A133" s="19" t="s">
        <v>7</v>
      </c>
      <c r="B133" s="43" t="s">
        <v>207</v>
      </c>
      <c r="C133" s="44" t="s">
        <v>205</v>
      </c>
      <c r="D133" s="45">
        <v>2</v>
      </c>
      <c r="E133" s="43"/>
      <c r="F133" s="12">
        <f t="shared" si="3"/>
        <v>0</v>
      </c>
      <c r="G133" s="46" t="s">
        <v>202</v>
      </c>
      <c r="H133" s="26" t="s">
        <v>201</v>
      </c>
      <c r="I133" s="41" t="s">
        <v>107</v>
      </c>
    </row>
    <row r="134" spans="1:9" ht="33">
      <c r="A134" s="19" t="s">
        <v>7</v>
      </c>
      <c r="B134" s="43" t="s">
        <v>207</v>
      </c>
      <c r="C134" s="44" t="s">
        <v>206</v>
      </c>
      <c r="D134" s="45">
        <v>2</v>
      </c>
      <c r="E134" s="43"/>
      <c r="F134" s="12">
        <f t="shared" si="3"/>
        <v>0</v>
      </c>
      <c r="G134" s="46" t="s">
        <v>202</v>
      </c>
      <c r="H134" s="26" t="s">
        <v>201</v>
      </c>
      <c r="I134" s="41" t="s">
        <v>107</v>
      </c>
    </row>
    <row r="135" spans="1:9" ht="33">
      <c r="A135" s="19" t="s">
        <v>7</v>
      </c>
      <c r="B135" s="43" t="s">
        <v>29</v>
      </c>
      <c r="C135" s="44" t="s">
        <v>203</v>
      </c>
      <c r="D135" s="45">
        <v>2</v>
      </c>
      <c r="E135" s="43"/>
      <c r="F135" s="12">
        <f t="shared" si="3"/>
        <v>0</v>
      </c>
      <c r="G135" s="46" t="s">
        <v>202</v>
      </c>
      <c r="H135" s="26" t="s">
        <v>201</v>
      </c>
      <c r="I135" s="41" t="s">
        <v>107</v>
      </c>
    </row>
    <row r="136" spans="1:9" s="99" customFormat="1" ht="33">
      <c r="A136" s="83" t="s">
        <v>7</v>
      </c>
      <c r="B136" s="93" t="s">
        <v>207</v>
      </c>
      <c r="C136" s="94" t="s">
        <v>208</v>
      </c>
      <c r="D136" s="95">
        <v>2</v>
      </c>
      <c r="E136" s="93"/>
      <c r="F136" s="83">
        <f t="shared" si="3"/>
        <v>0</v>
      </c>
      <c r="G136" s="96" t="s">
        <v>202</v>
      </c>
      <c r="H136" s="97" t="s">
        <v>56</v>
      </c>
      <c r="I136" s="98" t="s">
        <v>107</v>
      </c>
    </row>
    <row r="137" spans="1:9" s="99" customFormat="1" ht="33">
      <c r="A137" s="83" t="s">
        <v>7</v>
      </c>
      <c r="B137" s="93" t="s">
        <v>207</v>
      </c>
      <c r="C137" s="94" t="s">
        <v>210</v>
      </c>
      <c r="D137" s="95">
        <v>2</v>
      </c>
      <c r="E137" s="93"/>
      <c r="F137" s="83">
        <f t="shared" si="3"/>
        <v>0</v>
      </c>
      <c r="G137" s="96" t="s">
        <v>202</v>
      </c>
      <c r="H137" s="97" t="s">
        <v>56</v>
      </c>
      <c r="I137" s="98" t="s">
        <v>107</v>
      </c>
    </row>
    <row r="138" spans="1:9" s="99" customFormat="1" ht="33">
      <c r="A138" s="83" t="s">
        <v>7</v>
      </c>
      <c r="B138" s="93" t="s">
        <v>207</v>
      </c>
      <c r="C138" s="94" t="s">
        <v>211</v>
      </c>
      <c r="D138" s="95">
        <v>2</v>
      </c>
      <c r="E138" s="93"/>
      <c r="F138" s="83">
        <f t="shared" si="3"/>
        <v>0</v>
      </c>
      <c r="G138" s="96" t="s">
        <v>202</v>
      </c>
      <c r="H138" s="97" t="s">
        <v>56</v>
      </c>
      <c r="I138" s="98" t="s">
        <v>107</v>
      </c>
    </row>
    <row r="139" spans="1:9" s="99" customFormat="1" ht="33">
      <c r="A139" s="83" t="s">
        <v>7</v>
      </c>
      <c r="B139" s="93" t="s">
        <v>207</v>
      </c>
      <c r="C139" s="94" t="s">
        <v>212</v>
      </c>
      <c r="D139" s="95">
        <v>2</v>
      </c>
      <c r="E139" s="93"/>
      <c r="F139" s="83">
        <f t="shared" si="3"/>
        <v>0</v>
      </c>
      <c r="G139" s="96" t="s">
        <v>202</v>
      </c>
      <c r="H139" s="97" t="s">
        <v>56</v>
      </c>
      <c r="I139" s="98" t="s">
        <v>107</v>
      </c>
    </row>
    <row r="140" spans="1:9" s="99" customFormat="1" ht="33">
      <c r="A140" s="83" t="s">
        <v>7</v>
      </c>
      <c r="B140" s="93" t="s">
        <v>207</v>
      </c>
      <c r="C140" s="94" t="s">
        <v>213</v>
      </c>
      <c r="D140" s="95">
        <v>2</v>
      </c>
      <c r="E140" s="93"/>
      <c r="F140" s="83">
        <f t="shared" si="3"/>
        <v>0</v>
      </c>
      <c r="G140" s="96" t="s">
        <v>202</v>
      </c>
      <c r="H140" s="97" t="s">
        <v>56</v>
      </c>
      <c r="I140" s="98" t="s">
        <v>107</v>
      </c>
    </row>
    <row r="141" spans="1:9" s="99" customFormat="1" ht="33">
      <c r="A141" s="83" t="s">
        <v>7</v>
      </c>
      <c r="B141" s="93" t="s">
        <v>29</v>
      </c>
      <c r="C141" s="94" t="s">
        <v>209</v>
      </c>
      <c r="D141" s="95">
        <v>2</v>
      </c>
      <c r="E141" s="93"/>
      <c r="F141" s="83">
        <f t="shared" si="3"/>
        <v>0</v>
      </c>
      <c r="G141" s="96" t="s">
        <v>202</v>
      </c>
      <c r="H141" s="97" t="s">
        <v>56</v>
      </c>
      <c r="I141" s="98" t="s">
        <v>107</v>
      </c>
    </row>
    <row r="142" spans="1:9" ht="33">
      <c r="A142" s="12" t="s">
        <v>6</v>
      </c>
      <c r="B142" s="12" t="s">
        <v>85</v>
      </c>
      <c r="C142" s="47" t="s">
        <v>224</v>
      </c>
      <c r="D142" s="45">
        <v>2</v>
      </c>
      <c r="E142" s="43"/>
      <c r="F142" s="12">
        <f t="shared" si="3"/>
        <v>0</v>
      </c>
      <c r="G142" s="46" t="s">
        <v>202</v>
      </c>
      <c r="H142" s="26" t="s">
        <v>201</v>
      </c>
      <c r="I142" s="41" t="s">
        <v>107</v>
      </c>
    </row>
    <row r="143" spans="1:9" ht="33">
      <c r="A143" s="12" t="s">
        <v>6</v>
      </c>
      <c r="B143" s="12" t="s">
        <v>85</v>
      </c>
      <c r="C143" s="47" t="s">
        <v>225</v>
      </c>
      <c r="D143" s="45">
        <v>2</v>
      </c>
      <c r="E143" s="43"/>
      <c r="F143" s="12">
        <f t="shared" si="3"/>
        <v>0</v>
      </c>
      <c r="G143" s="46" t="s">
        <v>202</v>
      </c>
      <c r="H143" s="26" t="s">
        <v>201</v>
      </c>
      <c r="I143" s="41" t="s">
        <v>107</v>
      </c>
    </row>
    <row r="144" spans="1:9" ht="33">
      <c r="A144" s="12" t="s">
        <v>6</v>
      </c>
      <c r="B144" s="12" t="s">
        <v>85</v>
      </c>
      <c r="C144" s="47" t="s">
        <v>226</v>
      </c>
      <c r="D144" s="45">
        <v>2</v>
      </c>
      <c r="E144" s="43"/>
      <c r="F144" s="12">
        <f t="shared" si="3"/>
        <v>0</v>
      </c>
      <c r="G144" s="46" t="s">
        <v>202</v>
      </c>
      <c r="H144" s="26" t="s">
        <v>201</v>
      </c>
      <c r="I144" s="41" t="s">
        <v>107</v>
      </c>
    </row>
    <row r="145" spans="1:9" ht="33">
      <c r="A145" s="12" t="s">
        <v>6</v>
      </c>
      <c r="B145" s="12" t="s">
        <v>85</v>
      </c>
      <c r="C145" s="47" t="s">
        <v>227</v>
      </c>
      <c r="D145" s="45">
        <v>2</v>
      </c>
      <c r="E145" s="43"/>
      <c r="F145" s="12">
        <f t="shared" si="3"/>
        <v>0</v>
      </c>
      <c r="G145" s="46" t="s">
        <v>202</v>
      </c>
      <c r="H145" s="26" t="s">
        <v>201</v>
      </c>
      <c r="I145" s="41" t="s">
        <v>107</v>
      </c>
    </row>
    <row r="146" spans="1:9" s="99" customFormat="1" ht="33">
      <c r="A146" s="83" t="s">
        <v>6</v>
      </c>
      <c r="B146" s="83" t="s">
        <v>85</v>
      </c>
      <c r="C146" s="103" t="s">
        <v>228</v>
      </c>
      <c r="D146" s="95">
        <v>2</v>
      </c>
      <c r="E146" s="93"/>
      <c r="F146" s="83">
        <f t="shared" si="3"/>
        <v>0</v>
      </c>
      <c r="G146" s="96" t="s">
        <v>202</v>
      </c>
      <c r="H146" s="97" t="s">
        <v>56</v>
      </c>
      <c r="I146" s="98" t="s">
        <v>107</v>
      </c>
    </row>
    <row r="147" spans="1:9" s="99" customFormat="1" ht="33">
      <c r="A147" s="83" t="s">
        <v>6</v>
      </c>
      <c r="B147" s="83" t="s">
        <v>85</v>
      </c>
      <c r="C147" s="103" t="s">
        <v>229</v>
      </c>
      <c r="D147" s="95">
        <v>2</v>
      </c>
      <c r="E147" s="93"/>
      <c r="F147" s="83">
        <f t="shared" si="3"/>
        <v>0</v>
      </c>
      <c r="G147" s="96" t="s">
        <v>202</v>
      </c>
      <c r="H147" s="97" t="s">
        <v>56</v>
      </c>
      <c r="I147" s="98" t="s">
        <v>107</v>
      </c>
    </row>
    <row r="148" spans="1:9" s="99" customFormat="1" ht="33">
      <c r="A148" s="83" t="s">
        <v>6</v>
      </c>
      <c r="B148" s="83" t="s">
        <v>85</v>
      </c>
      <c r="C148" s="103" t="s">
        <v>230</v>
      </c>
      <c r="D148" s="95">
        <v>2</v>
      </c>
      <c r="E148" s="93"/>
      <c r="F148" s="83">
        <f t="shared" si="3"/>
        <v>0</v>
      </c>
      <c r="G148" s="96" t="s">
        <v>202</v>
      </c>
      <c r="H148" s="97" t="s">
        <v>56</v>
      </c>
      <c r="I148" s="98" t="s">
        <v>107</v>
      </c>
    </row>
    <row r="149" spans="1:9" s="88" customFormat="1" ht="31.5">
      <c r="A149" s="83" t="s">
        <v>6</v>
      </c>
      <c r="B149" s="83" t="s">
        <v>85</v>
      </c>
      <c r="C149" s="100" t="s">
        <v>42</v>
      </c>
      <c r="D149" s="84">
        <v>10</v>
      </c>
      <c r="E149" s="83"/>
      <c r="F149" s="83">
        <f t="shared" si="3"/>
        <v>0</v>
      </c>
      <c r="G149" s="85" t="s">
        <v>202</v>
      </c>
      <c r="H149" s="86" t="s">
        <v>56</v>
      </c>
      <c r="I149" s="87" t="s">
        <v>107</v>
      </c>
    </row>
    <row r="150" spans="1:9" s="88" customFormat="1" ht="31.5">
      <c r="A150" s="83" t="s">
        <v>6</v>
      </c>
      <c r="B150" s="83" t="s">
        <v>85</v>
      </c>
      <c r="C150" s="100" t="s">
        <v>43</v>
      </c>
      <c r="D150" s="84">
        <v>30</v>
      </c>
      <c r="E150" s="83"/>
      <c r="F150" s="83">
        <f t="shared" si="3"/>
        <v>0</v>
      </c>
      <c r="G150" s="85" t="s">
        <v>202</v>
      </c>
      <c r="H150" s="86" t="s">
        <v>56</v>
      </c>
      <c r="I150" s="87" t="s">
        <v>107</v>
      </c>
    </row>
    <row r="151" spans="1:9" s="88" customFormat="1" ht="31.5">
      <c r="A151" s="83" t="s">
        <v>6</v>
      </c>
      <c r="B151" s="83" t="s">
        <v>85</v>
      </c>
      <c r="C151" s="100" t="s">
        <v>44</v>
      </c>
      <c r="D151" s="84">
        <v>10</v>
      </c>
      <c r="E151" s="83"/>
      <c r="F151" s="83">
        <f t="shared" si="3"/>
        <v>0</v>
      </c>
      <c r="G151" s="85" t="s">
        <v>202</v>
      </c>
      <c r="H151" s="86" t="s">
        <v>56</v>
      </c>
      <c r="I151" s="87" t="s">
        <v>107</v>
      </c>
    </row>
    <row r="152" spans="1:9" s="88" customFormat="1" ht="31.5">
      <c r="A152" s="83" t="s">
        <v>6</v>
      </c>
      <c r="B152" s="83" t="s">
        <v>85</v>
      </c>
      <c r="C152" s="100" t="s">
        <v>45</v>
      </c>
      <c r="D152" s="84">
        <v>30</v>
      </c>
      <c r="E152" s="83"/>
      <c r="F152" s="83">
        <f t="shared" si="3"/>
        <v>0</v>
      </c>
      <c r="G152" s="85" t="s">
        <v>202</v>
      </c>
      <c r="H152" s="86" t="s">
        <v>56</v>
      </c>
      <c r="I152" s="87" t="s">
        <v>107</v>
      </c>
    </row>
    <row r="153" spans="1:9" s="88" customFormat="1" ht="31.5">
      <c r="A153" s="83" t="s">
        <v>6</v>
      </c>
      <c r="B153" s="83" t="s">
        <v>85</v>
      </c>
      <c r="C153" s="100" t="s">
        <v>46</v>
      </c>
      <c r="D153" s="84">
        <v>10</v>
      </c>
      <c r="E153" s="83"/>
      <c r="F153" s="83">
        <f t="shared" si="3"/>
        <v>0</v>
      </c>
      <c r="G153" s="85" t="s">
        <v>202</v>
      </c>
      <c r="H153" s="86" t="s">
        <v>56</v>
      </c>
      <c r="I153" s="87" t="s">
        <v>107</v>
      </c>
    </row>
    <row r="154" spans="1:9" s="88" customFormat="1" ht="31.5">
      <c r="A154" s="83" t="s">
        <v>6</v>
      </c>
      <c r="B154" s="83" t="s">
        <v>85</v>
      </c>
      <c r="C154" s="100" t="s">
        <v>47</v>
      </c>
      <c r="D154" s="84">
        <v>10</v>
      </c>
      <c r="E154" s="83"/>
      <c r="F154" s="83">
        <f t="shared" si="3"/>
        <v>0</v>
      </c>
      <c r="G154" s="85" t="s">
        <v>202</v>
      </c>
      <c r="H154" s="86" t="s">
        <v>56</v>
      </c>
      <c r="I154" s="87" t="s">
        <v>107</v>
      </c>
    </row>
    <row r="155" spans="1:9" s="88" customFormat="1" ht="31.5">
      <c r="A155" s="83" t="s">
        <v>6</v>
      </c>
      <c r="B155" s="83" t="s">
        <v>85</v>
      </c>
      <c r="C155" s="100" t="s">
        <v>48</v>
      </c>
      <c r="D155" s="84">
        <v>10</v>
      </c>
      <c r="E155" s="83"/>
      <c r="F155" s="83">
        <f t="shared" si="3"/>
        <v>0</v>
      </c>
      <c r="G155" s="85" t="s">
        <v>202</v>
      </c>
      <c r="H155" s="86" t="s">
        <v>56</v>
      </c>
      <c r="I155" s="87" t="s">
        <v>107</v>
      </c>
    </row>
    <row r="156" spans="1:9" s="88" customFormat="1" ht="31.5">
      <c r="A156" s="83" t="s">
        <v>6</v>
      </c>
      <c r="B156" s="83" t="s">
        <v>85</v>
      </c>
      <c r="C156" s="100" t="s">
        <v>49</v>
      </c>
      <c r="D156" s="84">
        <v>10</v>
      </c>
      <c r="E156" s="83"/>
      <c r="F156" s="83">
        <f t="shared" si="3"/>
        <v>0</v>
      </c>
      <c r="G156" s="85" t="s">
        <v>202</v>
      </c>
      <c r="H156" s="86" t="s">
        <v>56</v>
      </c>
      <c r="I156" s="87" t="s">
        <v>107</v>
      </c>
    </row>
    <row r="157" spans="1:9" s="28" customFormat="1" ht="31.5">
      <c r="A157" s="12" t="s">
        <v>6</v>
      </c>
      <c r="B157" s="12" t="s">
        <v>86</v>
      </c>
      <c r="C157" s="14" t="s">
        <v>231</v>
      </c>
      <c r="D157" s="15">
        <v>2</v>
      </c>
      <c r="E157" s="12"/>
      <c r="F157" s="12">
        <f t="shared" si="3"/>
        <v>0</v>
      </c>
      <c r="G157" s="36" t="s">
        <v>202</v>
      </c>
      <c r="H157" s="25" t="s">
        <v>201</v>
      </c>
      <c r="I157" s="30" t="s">
        <v>107</v>
      </c>
    </row>
    <row r="158" spans="1:9" s="28" customFormat="1" ht="31.5">
      <c r="A158" s="12" t="s">
        <v>6</v>
      </c>
      <c r="B158" s="12" t="s">
        <v>86</v>
      </c>
      <c r="C158" s="14" t="s">
        <v>231</v>
      </c>
      <c r="D158" s="15">
        <v>2</v>
      </c>
      <c r="E158" s="12"/>
      <c r="F158" s="12">
        <f t="shared" si="3"/>
        <v>0</v>
      </c>
      <c r="G158" s="36" t="s">
        <v>202</v>
      </c>
      <c r="H158" s="25" t="s">
        <v>201</v>
      </c>
      <c r="I158" s="30" t="s">
        <v>107</v>
      </c>
    </row>
    <row r="159" spans="1:9" s="28" customFormat="1" ht="31.5">
      <c r="A159" s="12" t="s">
        <v>6</v>
      </c>
      <c r="B159" s="12" t="s">
        <v>86</v>
      </c>
      <c r="C159" s="14" t="s">
        <v>231</v>
      </c>
      <c r="D159" s="15">
        <v>2</v>
      </c>
      <c r="E159" s="12"/>
      <c r="F159" s="12">
        <f t="shared" si="3"/>
        <v>0</v>
      </c>
      <c r="G159" s="36" t="s">
        <v>202</v>
      </c>
      <c r="H159" s="25" t="s">
        <v>201</v>
      </c>
      <c r="I159" s="30" t="s">
        <v>107</v>
      </c>
    </row>
    <row r="160" spans="1:9" s="88" customFormat="1" ht="31.5">
      <c r="A160" s="83" t="s">
        <v>6</v>
      </c>
      <c r="B160" s="83" t="s">
        <v>86</v>
      </c>
      <c r="C160" s="92" t="s">
        <v>50</v>
      </c>
      <c r="D160" s="84">
        <v>30</v>
      </c>
      <c r="E160" s="83"/>
      <c r="F160" s="83">
        <f t="shared" si="3"/>
        <v>0</v>
      </c>
      <c r="G160" s="85" t="s">
        <v>202</v>
      </c>
      <c r="H160" s="86" t="s">
        <v>56</v>
      </c>
      <c r="I160" s="87" t="s">
        <v>107</v>
      </c>
    </row>
    <row r="161" spans="1:9" s="88" customFormat="1" ht="31.5">
      <c r="A161" s="83" t="s">
        <v>6</v>
      </c>
      <c r="B161" s="83" t="s">
        <v>86</v>
      </c>
      <c r="C161" s="92" t="s">
        <v>51</v>
      </c>
      <c r="D161" s="84">
        <v>30</v>
      </c>
      <c r="E161" s="83"/>
      <c r="F161" s="83">
        <f t="shared" si="3"/>
        <v>0</v>
      </c>
      <c r="G161" s="85" t="s">
        <v>202</v>
      </c>
      <c r="H161" s="86" t="s">
        <v>56</v>
      </c>
      <c r="I161" s="87" t="s">
        <v>107</v>
      </c>
    </row>
    <row r="162" spans="1:9" s="88" customFormat="1" ht="31.5">
      <c r="A162" s="83" t="s">
        <v>6</v>
      </c>
      <c r="B162" s="83" t="s">
        <v>86</v>
      </c>
      <c r="C162" s="92" t="s">
        <v>52</v>
      </c>
      <c r="D162" s="84">
        <v>30</v>
      </c>
      <c r="E162" s="83"/>
      <c r="F162" s="83">
        <f t="shared" si="3"/>
        <v>0</v>
      </c>
      <c r="G162" s="85" t="s">
        <v>202</v>
      </c>
      <c r="H162" s="86" t="s">
        <v>56</v>
      </c>
      <c r="I162" s="87" t="s">
        <v>107</v>
      </c>
    </row>
    <row r="163" spans="1:16" s="91" customFormat="1" ht="47.25">
      <c r="A163" s="83" t="s">
        <v>6</v>
      </c>
      <c r="B163" s="89" t="s">
        <v>87</v>
      </c>
      <c r="C163" s="92" t="s">
        <v>96</v>
      </c>
      <c r="D163" s="84">
        <v>20</v>
      </c>
      <c r="E163" s="89"/>
      <c r="F163" s="89">
        <f t="shared" si="3"/>
        <v>0</v>
      </c>
      <c r="G163" s="85" t="s">
        <v>202</v>
      </c>
      <c r="H163" s="86" t="s">
        <v>56</v>
      </c>
      <c r="I163" s="87" t="s">
        <v>107</v>
      </c>
      <c r="J163" s="90"/>
      <c r="K163" s="90"/>
      <c r="L163" s="90"/>
      <c r="M163" s="90"/>
      <c r="N163" s="90"/>
      <c r="O163" s="90"/>
      <c r="P163" s="90"/>
    </row>
    <row r="164" spans="1:9" s="88" customFormat="1" ht="47.25">
      <c r="A164" s="83" t="s">
        <v>6</v>
      </c>
      <c r="B164" s="89" t="s">
        <v>87</v>
      </c>
      <c r="C164" s="92" t="s">
        <v>97</v>
      </c>
      <c r="D164" s="84">
        <v>20</v>
      </c>
      <c r="E164" s="89"/>
      <c r="F164" s="89">
        <f t="shared" si="3"/>
        <v>0</v>
      </c>
      <c r="G164" s="85" t="s">
        <v>202</v>
      </c>
      <c r="H164" s="86" t="s">
        <v>56</v>
      </c>
      <c r="I164" s="87" t="s">
        <v>107</v>
      </c>
    </row>
    <row r="165" spans="1:9" s="88" customFormat="1" ht="38.25" customHeight="1">
      <c r="A165" s="83" t="s">
        <v>6</v>
      </c>
      <c r="B165" s="83" t="s">
        <v>98</v>
      </c>
      <c r="C165" s="83" t="s">
        <v>100</v>
      </c>
      <c r="D165" s="84">
        <v>20</v>
      </c>
      <c r="E165" s="83"/>
      <c r="F165" s="83">
        <f t="shared" si="3"/>
        <v>0</v>
      </c>
      <c r="G165" s="85" t="s">
        <v>202</v>
      </c>
      <c r="H165" s="86" t="s">
        <v>56</v>
      </c>
      <c r="I165" s="87" t="s">
        <v>107</v>
      </c>
    </row>
    <row r="166" spans="1:9" s="88" customFormat="1" ht="38.25" customHeight="1">
      <c r="A166" s="83" t="s">
        <v>6</v>
      </c>
      <c r="B166" s="83" t="s">
        <v>98</v>
      </c>
      <c r="C166" s="83" t="s">
        <v>101</v>
      </c>
      <c r="D166" s="84">
        <v>40</v>
      </c>
      <c r="E166" s="83"/>
      <c r="F166" s="83">
        <f t="shared" si="3"/>
        <v>0</v>
      </c>
      <c r="G166" s="85" t="s">
        <v>202</v>
      </c>
      <c r="H166" s="86" t="s">
        <v>56</v>
      </c>
      <c r="I166" s="87" t="s">
        <v>107</v>
      </c>
    </row>
    <row r="167" spans="1:9" s="88" customFormat="1" ht="38.25" customHeight="1">
      <c r="A167" s="83" t="s">
        <v>6</v>
      </c>
      <c r="B167" s="83" t="s">
        <v>98</v>
      </c>
      <c r="C167" s="83" t="s">
        <v>102</v>
      </c>
      <c r="D167" s="84">
        <v>40</v>
      </c>
      <c r="E167" s="83"/>
      <c r="F167" s="83">
        <f t="shared" si="3"/>
        <v>0</v>
      </c>
      <c r="G167" s="85" t="s">
        <v>202</v>
      </c>
      <c r="H167" s="86" t="s">
        <v>56</v>
      </c>
      <c r="I167" s="87" t="s">
        <v>107</v>
      </c>
    </row>
    <row r="168" spans="1:9" s="88" customFormat="1" ht="38.25" customHeight="1">
      <c r="A168" s="83" t="s">
        <v>6</v>
      </c>
      <c r="B168" s="83" t="s">
        <v>98</v>
      </c>
      <c r="C168" s="83" t="s">
        <v>99</v>
      </c>
      <c r="D168" s="84">
        <v>40</v>
      </c>
      <c r="E168" s="83"/>
      <c r="F168" s="83">
        <f t="shared" si="3"/>
        <v>0</v>
      </c>
      <c r="G168" s="85" t="s">
        <v>202</v>
      </c>
      <c r="H168" s="86" t="s">
        <v>56</v>
      </c>
      <c r="I168" s="87" t="s">
        <v>107</v>
      </c>
    </row>
    <row r="169" spans="1:9" s="88" customFormat="1" ht="38.25" customHeight="1">
      <c r="A169" s="83" t="s">
        <v>6</v>
      </c>
      <c r="B169" s="83" t="s">
        <v>263</v>
      </c>
      <c r="C169" s="83" t="s">
        <v>260</v>
      </c>
      <c r="D169" s="84">
        <v>2</v>
      </c>
      <c r="E169" s="83"/>
      <c r="F169" s="83">
        <f t="shared" si="3"/>
        <v>0</v>
      </c>
      <c r="G169" s="85" t="s">
        <v>202</v>
      </c>
      <c r="H169" s="86" t="s">
        <v>56</v>
      </c>
      <c r="I169" s="87" t="s">
        <v>107</v>
      </c>
    </row>
    <row r="170" spans="1:9" s="88" customFormat="1" ht="38.25" customHeight="1">
      <c r="A170" s="83" t="s">
        <v>6</v>
      </c>
      <c r="B170" s="83" t="s">
        <v>263</v>
      </c>
      <c r="C170" s="83" t="s">
        <v>261</v>
      </c>
      <c r="D170" s="84">
        <v>2</v>
      </c>
      <c r="E170" s="83"/>
      <c r="F170" s="83">
        <f t="shared" si="3"/>
        <v>0</v>
      </c>
      <c r="G170" s="85" t="s">
        <v>202</v>
      </c>
      <c r="H170" s="86" t="s">
        <v>56</v>
      </c>
      <c r="I170" s="87" t="s">
        <v>107</v>
      </c>
    </row>
    <row r="171" spans="1:9" s="88" customFormat="1" ht="38.25" customHeight="1" thickBot="1">
      <c r="A171" s="83" t="s">
        <v>6</v>
      </c>
      <c r="B171" s="83" t="s">
        <v>263</v>
      </c>
      <c r="C171" s="83" t="s">
        <v>262</v>
      </c>
      <c r="D171" s="84">
        <v>2</v>
      </c>
      <c r="E171" s="83"/>
      <c r="F171" s="83">
        <f t="shared" si="3"/>
        <v>0</v>
      </c>
      <c r="G171" s="85" t="s">
        <v>202</v>
      </c>
      <c r="H171" s="86" t="s">
        <v>56</v>
      </c>
      <c r="I171" s="87" t="s">
        <v>107</v>
      </c>
    </row>
    <row r="172" spans="1:8" ht="22.5" customHeight="1">
      <c r="A172" s="120"/>
      <c r="B172" s="120" t="s">
        <v>332</v>
      </c>
      <c r="C172" s="120"/>
      <c r="D172" s="120"/>
      <c r="E172" s="120"/>
      <c r="F172" s="120"/>
      <c r="G172" s="33" t="s">
        <v>104</v>
      </c>
      <c r="H172" s="24"/>
    </row>
    <row r="173" spans="1:9" s="99" customFormat="1" ht="31.5">
      <c r="A173" s="83" t="s">
        <v>6</v>
      </c>
      <c r="B173" s="89" t="s">
        <v>28</v>
      </c>
      <c r="C173" s="83" t="s">
        <v>103</v>
      </c>
      <c r="D173" s="84">
        <v>10</v>
      </c>
      <c r="E173" s="83"/>
      <c r="F173" s="83">
        <f>D173*E173</f>
        <v>0</v>
      </c>
      <c r="G173" s="85" t="s">
        <v>104</v>
      </c>
      <c r="H173" s="86" t="s">
        <v>56</v>
      </c>
      <c r="I173" s="87" t="s">
        <v>107</v>
      </c>
    </row>
    <row r="174" spans="1:9" s="99" customFormat="1" ht="31.5">
      <c r="A174" s="83" t="s">
        <v>6</v>
      </c>
      <c r="B174" s="89" t="s">
        <v>28</v>
      </c>
      <c r="C174" s="83" t="s">
        <v>105</v>
      </c>
      <c r="D174" s="84">
        <v>10</v>
      </c>
      <c r="E174" s="83"/>
      <c r="F174" s="83">
        <f>D174*E174</f>
        <v>0</v>
      </c>
      <c r="G174" s="85" t="s">
        <v>104</v>
      </c>
      <c r="H174" s="86" t="s">
        <v>56</v>
      </c>
      <c r="I174" s="87" t="s">
        <v>107</v>
      </c>
    </row>
    <row r="175" spans="1:9" s="99" customFormat="1" ht="32.25" thickBot="1">
      <c r="A175" s="83" t="s">
        <v>6</v>
      </c>
      <c r="B175" s="89" t="s">
        <v>28</v>
      </c>
      <c r="C175" s="83" t="s">
        <v>106</v>
      </c>
      <c r="D175" s="84">
        <v>10</v>
      </c>
      <c r="E175" s="83"/>
      <c r="F175" s="83">
        <f>D175*E175</f>
        <v>0</v>
      </c>
      <c r="G175" s="85" t="s">
        <v>104</v>
      </c>
      <c r="H175" s="86" t="s">
        <v>56</v>
      </c>
      <c r="I175" s="87" t="s">
        <v>107</v>
      </c>
    </row>
    <row r="176" spans="1:8" ht="22.5" customHeight="1">
      <c r="A176" s="121"/>
      <c r="B176" s="121" t="s">
        <v>333</v>
      </c>
      <c r="C176" s="121"/>
      <c r="D176" s="121"/>
      <c r="E176" s="121"/>
      <c r="F176" s="121"/>
      <c r="G176" s="33" t="s">
        <v>82</v>
      </c>
      <c r="H176" s="24"/>
    </row>
    <row r="177" spans="1:9" s="28" customFormat="1" ht="31.5">
      <c r="A177" s="23" t="s">
        <v>6</v>
      </c>
      <c r="B177" s="23" t="s">
        <v>20</v>
      </c>
      <c r="C177" s="23" t="s">
        <v>19</v>
      </c>
      <c r="D177" s="11">
        <v>30</v>
      </c>
      <c r="E177" s="23"/>
      <c r="F177" s="23">
        <f aca="true" t="shared" si="4" ref="F177:F182">D177*E177</f>
        <v>0</v>
      </c>
      <c r="G177" s="36" t="s">
        <v>82</v>
      </c>
      <c r="H177" s="37" t="s">
        <v>160</v>
      </c>
      <c r="I177" s="48" t="s">
        <v>107</v>
      </c>
    </row>
    <row r="178" spans="1:9" s="59" customFormat="1" ht="31.5">
      <c r="A178" s="54" t="s">
        <v>6</v>
      </c>
      <c r="B178" s="54" t="s">
        <v>20</v>
      </c>
      <c r="C178" s="54" t="s">
        <v>252</v>
      </c>
      <c r="D178" s="55">
        <v>30</v>
      </c>
      <c r="E178" s="54"/>
      <c r="F178" s="54">
        <f t="shared" si="4"/>
        <v>0</v>
      </c>
      <c r="G178" s="56" t="s">
        <v>82</v>
      </c>
      <c r="H178" s="57" t="s">
        <v>119</v>
      </c>
      <c r="I178" s="57" t="s">
        <v>112</v>
      </c>
    </row>
    <row r="179" spans="1:9" s="58" customFormat="1" ht="31.5">
      <c r="A179" s="54" t="s">
        <v>6</v>
      </c>
      <c r="B179" s="54" t="s">
        <v>122</v>
      </c>
      <c r="C179" s="54" t="s">
        <v>264</v>
      </c>
      <c r="D179" s="55">
        <v>3</v>
      </c>
      <c r="E179" s="54"/>
      <c r="F179" s="54">
        <f t="shared" si="4"/>
        <v>0</v>
      </c>
      <c r="G179" s="56" t="s">
        <v>82</v>
      </c>
      <c r="H179" s="57" t="s">
        <v>119</v>
      </c>
      <c r="I179" s="57" t="s">
        <v>112</v>
      </c>
    </row>
    <row r="180" spans="1:9" s="58" customFormat="1" ht="31.5">
      <c r="A180" s="54" t="s">
        <v>6</v>
      </c>
      <c r="B180" s="54" t="s">
        <v>122</v>
      </c>
      <c r="C180" s="54" t="s">
        <v>251</v>
      </c>
      <c r="D180" s="55">
        <v>25</v>
      </c>
      <c r="E180" s="54"/>
      <c r="F180" s="54">
        <f t="shared" si="4"/>
        <v>0</v>
      </c>
      <c r="G180" s="56" t="s">
        <v>82</v>
      </c>
      <c r="H180" s="57" t="s">
        <v>119</v>
      </c>
      <c r="I180" s="57" t="s">
        <v>112</v>
      </c>
    </row>
    <row r="181" spans="1:9" ht="31.5">
      <c r="A181" s="23" t="s">
        <v>11</v>
      </c>
      <c r="B181" s="23" t="s">
        <v>21</v>
      </c>
      <c r="C181" s="23" t="s">
        <v>269</v>
      </c>
      <c r="D181" s="11">
        <v>2</v>
      </c>
      <c r="E181" s="23"/>
      <c r="F181" s="23">
        <f t="shared" si="4"/>
        <v>0</v>
      </c>
      <c r="G181" s="36" t="s">
        <v>82</v>
      </c>
      <c r="H181" s="37" t="s">
        <v>160</v>
      </c>
      <c r="I181" s="49" t="s">
        <v>107</v>
      </c>
    </row>
    <row r="182" spans="1:9" ht="32.25" thickBot="1">
      <c r="A182" s="23" t="s">
        <v>11</v>
      </c>
      <c r="B182" s="23" t="s">
        <v>21</v>
      </c>
      <c r="C182" s="23" t="s">
        <v>253</v>
      </c>
      <c r="D182" s="11">
        <v>2</v>
      </c>
      <c r="E182" s="23"/>
      <c r="F182" s="23">
        <f t="shared" si="4"/>
        <v>0</v>
      </c>
      <c r="G182" s="36" t="s">
        <v>82</v>
      </c>
      <c r="H182" s="37" t="s">
        <v>201</v>
      </c>
      <c r="I182" s="49" t="s">
        <v>107</v>
      </c>
    </row>
    <row r="183" spans="1:8" ht="22.5" customHeight="1">
      <c r="A183" s="121"/>
      <c r="B183" s="121" t="s">
        <v>334</v>
      </c>
      <c r="C183" s="121"/>
      <c r="D183" s="121"/>
      <c r="E183" s="121"/>
      <c r="F183" s="121"/>
      <c r="G183" s="33" t="s">
        <v>129</v>
      </c>
      <c r="H183" s="24"/>
    </row>
    <row r="184" spans="1:9" s="106" customFormat="1" ht="16.5">
      <c r="A184" s="23" t="s">
        <v>10</v>
      </c>
      <c r="B184" s="23" t="s">
        <v>33</v>
      </c>
      <c r="C184" s="23" t="s">
        <v>32</v>
      </c>
      <c r="D184" s="11">
        <v>20</v>
      </c>
      <c r="E184" s="23"/>
      <c r="F184" s="23">
        <f>D184*E184</f>
        <v>0</v>
      </c>
      <c r="G184" s="61" t="s">
        <v>129</v>
      </c>
      <c r="H184" s="37" t="s">
        <v>160</v>
      </c>
      <c r="I184" s="48" t="s">
        <v>107</v>
      </c>
    </row>
    <row r="185" spans="1:9" s="58" customFormat="1" ht="47.25">
      <c r="A185" s="54" t="s">
        <v>10</v>
      </c>
      <c r="B185" s="54" t="s">
        <v>142</v>
      </c>
      <c r="C185" s="54" t="s">
        <v>250</v>
      </c>
      <c r="D185" s="55">
        <v>1</v>
      </c>
      <c r="E185" s="54"/>
      <c r="F185" s="54">
        <f>D185*E185</f>
        <v>0</v>
      </c>
      <c r="G185" s="56" t="s">
        <v>129</v>
      </c>
      <c r="H185" s="57" t="s">
        <v>119</v>
      </c>
      <c r="I185" s="57" t="s">
        <v>112</v>
      </c>
    </row>
    <row r="186" spans="1:9" s="58" customFormat="1" ht="31.5">
      <c r="A186" s="54" t="s">
        <v>10</v>
      </c>
      <c r="B186" s="54" t="s">
        <v>33</v>
      </c>
      <c r="C186" s="54" t="s">
        <v>247</v>
      </c>
      <c r="D186" s="55">
        <v>1</v>
      </c>
      <c r="E186" s="54"/>
      <c r="F186" s="54">
        <f>D186*E186</f>
        <v>0</v>
      </c>
      <c r="G186" s="56" t="s">
        <v>129</v>
      </c>
      <c r="H186" s="57" t="s">
        <v>119</v>
      </c>
      <c r="I186" s="57" t="s">
        <v>112</v>
      </c>
    </row>
    <row r="187" spans="1:9" s="58" customFormat="1" ht="31.5">
      <c r="A187" s="54" t="s">
        <v>10</v>
      </c>
      <c r="B187" s="54" t="s">
        <v>33</v>
      </c>
      <c r="C187" s="54" t="s">
        <v>248</v>
      </c>
      <c r="D187" s="55">
        <v>1</v>
      </c>
      <c r="E187" s="54"/>
      <c r="F187" s="54">
        <f>D187*E187</f>
        <v>0</v>
      </c>
      <c r="G187" s="56" t="s">
        <v>129</v>
      </c>
      <c r="H187" s="57" t="s">
        <v>119</v>
      </c>
      <c r="I187" s="57" t="s">
        <v>112</v>
      </c>
    </row>
    <row r="188" spans="1:9" s="59" customFormat="1" ht="47.25">
      <c r="A188" s="54" t="s">
        <v>10</v>
      </c>
      <c r="B188" s="54" t="s">
        <v>33</v>
      </c>
      <c r="C188" s="54" t="s">
        <v>249</v>
      </c>
      <c r="D188" s="55">
        <v>1</v>
      </c>
      <c r="E188" s="54"/>
      <c r="F188" s="54">
        <f aca="true" t="shared" si="5" ref="F188:F197">D188*E188</f>
        <v>0</v>
      </c>
      <c r="G188" s="56" t="s">
        <v>129</v>
      </c>
      <c r="H188" s="57" t="s">
        <v>119</v>
      </c>
      <c r="I188" s="57" t="s">
        <v>112</v>
      </c>
    </row>
    <row r="189" spans="1:9" s="58" customFormat="1" ht="31.5">
      <c r="A189" s="54" t="s">
        <v>10</v>
      </c>
      <c r="B189" s="54" t="s">
        <v>33</v>
      </c>
      <c r="C189" s="54" t="s">
        <v>146</v>
      </c>
      <c r="D189" s="55">
        <v>1</v>
      </c>
      <c r="E189" s="54"/>
      <c r="F189" s="54">
        <f t="shared" si="5"/>
        <v>0</v>
      </c>
      <c r="G189" s="56" t="s">
        <v>129</v>
      </c>
      <c r="H189" s="57" t="s">
        <v>119</v>
      </c>
      <c r="I189" s="57" t="s">
        <v>112</v>
      </c>
    </row>
    <row r="190" spans="1:9" s="58" customFormat="1" ht="31.5">
      <c r="A190" s="54" t="s">
        <v>10</v>
      </c>
      <c r="B190" s="54" t="s">
        <v>33</v>
      </c>
      <c r="C190" s="54" t="s">
        <v>145</v>
      </c>
      <c r="D190" s="55">
        <v>1</v>
      </c>
      <c r="E190" s="54"/>
      <c r="F190" s="54">
        <f>D190*E190</f>
        <v>0</v>
      </c>
      <c r="G190" s="56" t="s">
        <v>129</v>
      </c>
      <c r="H190" s="57" t="s">
        <v>119</v>
      </c>
      <c r="I190" s="57" t="s">
        <v>112</v>
      </c>
    </row>
    <row r="191" spans="1:9" s="58" customFormat="1" ht="31.5">
      <c r="A191" s="54" t="s">
        <v>10</v>
      </c>
      <c r="B191" s="54" t="s">
        <v>144</v>
      </c>
      <c r="C191" s="54" t="s">
        <v>143</v>
      </c>
      <c r="D191" s="55">
        <v>1</v>
      </c>
      <c r="E191" s="54"/>
      <c r="F191" s="54">
        <f t="shared" si="5"/>
        <v>0</v>
      </c>
      <c r="G191" s="56" t="s">
        <v>129</v>
      </c>
      <c r="H191" s="57" t="s">
        <v>119</v>
      </c>
      <c r="I191" s="57" t="s">
        <v>112</v>
      </c>
    </row>
    <row r="192" spans="1:9" s="59" customFormat="1" ht="16.5">
      <c r="A192" s="54" t="s">
        <v>10</v>
      </c>
      <c r="B192" s="54" t="s">
        <v>33</v>
      </c>
      <c r="C192" s="54" t="s">
        <v>153</v>
      </c>
      <c r="D192" s="55">
        <v>40</v>
      </c>
      <c r="E192" s="54"/>
      <c r="F192" s="54">
        <f t="shared" si="5"/>
        <v>0</v>
      </c>
      <c r="G192" s="56" t="s">
        <v>129</v>
      </c>
      <c r="H192" s="57" t="s">
        <v>119</v>
      </c>
      <c r="I192" s="60" t="s">
        <v>112</v>
      </c>
    </row>
    <row r="193" spans="1:9" s="59" customFormat="1" ht="16.5">
      <c r="A193" s="54" t="s">
        <v>10</v>
      </c>
      <c r="B193" s="54" t="s">
        <v>33</v>
      </c>
      <c r="C193" s="54" t="s">
        <v>154</v>
      </c>
      <c r="D193" s="55">
        <v>25</v>
      </c>
      <c r="E193" s="54"/>
      <c r="F193" s="54">
        <f t="shared" si="5"/>
        <v>0</v>
      </c>
      <c r="G193" s="56" t="s">
        <v>129</v>
      </c>
      <c r="H193" s="57" t="s">
        <v>119</v>
      </c>
      <c r="I193" s="60" t="s">
        <v>112</v>
      </c>
    </row>
    <row r="194" spans="1:9" s="88" customFormat="1" ht="31.5">
      <c r="A194" s="83" t="s">
        <v>6</v>
      </c>
      <c r="B194" s="83" t="s">
        <v>30</v>
      </c>
      <c r="C194" s="83" t="s">
        <v>156</v>
      </c>
      <c r="D194" s="84">
        <v>40</v>
      </c>
      <c r="E194" s="83"/>
      <c r="F194" s="83">
        <f>D194*E194</f>
        <v>0</v>
      </c>
      <c r="G194" s="85" t="s">
        <v>129</v>
      </c>
      <c r="H194" s="86" t="s">
        <v>56</v>
      </c>
      <c r="I194" s="101" t="s">
        <v>107</v>
      </c>
    </row>
    <row r="195" spans="1:9" s="88" customFormat="1" ht="31.5">
      <c r="A195" s="83" t="s">
        <v>6</v>
      </c>
      <c r="B195" s="83" t="s">
        <v>30</v>
      </c>
      <c r="C195" s="83" t="s">
        <v>155</v>
      </c>
      <c r="D195" s="84">
        <v>25</v>
      </c>
      <c r="E195" s="83"/>
      <c r="F195" s="83">
        <f t="shared" si="5"/>
        <v>0</v>
      </c>
      <c r="G195" s="85" t="s">
        <v>129</v>
      </c>
      <c r="H195" s="86" t="s">
        <v>56</v>
      </c>
      <c r="I195" s="101" t="s">
        <v>107</v>
      </c>
    </row>
    <row r="196" spans="1:10" s="28" customFormat="1" ht="31.5">
      <c r="A196" s="23" t="s">
        <v>6</v>
      </c>
      <c r="B196" s="23" t="s">
        <v>31</v>
      </c>
      <c r="C196" s="23" t="s">
        <v>345</v>
      </c>
      <c r="D196" s="11">
        <v>20</v>
      </c>
      <c r="E196" s="23"/>
      <c r="F196" s="23">
        <f>D196*E196</f>
        <v>0</v>
      </c>
      <c r="G196" s="36" t="s">
        <v>129</v>
      </c>
      <c r="H196" s="25" t="s">
        <v>160</v>
      </c>
      <c r="I196" s="133" t="s">
        <v>107</v>
      </c>
      <c r="J196" s="109"/>
    </row>
    <row r="197" spans="1:10" s="28" customFormat="1" ht="31.5">
      <c r="A197" s="23" t="s">
        <v>6</v>
      </c>
      <c r="B197" s="23" t="s">
        <v>31</v>
      </c>
      <c r="C197" s="23" t="s">
        <v>344</v>
      </c>
      <c r="D197" s="11">
        <v>20</v>
      </c>
      <c r="E197" s="23"/>
      <c r="F197" s="23">
        <f t="shared" si="5"/>
        <v>0</v>
      </c>
      <c r="G197" s="36" t="s">
        <v>129</v>
      </c>
      <c r="H197" s="25" t="s">
        <v>160</v>
      </c>
      <c r="I197" s="133" t="s">
        <v>107</v>
      </c>
      <c r="J197" s="109"/>
    </row>
    <row r="198" spans="1:10" s="28" customFormat="1" ht="31.5">
      <c r="A198" s="23" t="s">
        <v>6</v>
      </c>
      <c r="B198" s="23" t="s">
        <v>31</v>
      </c>
      <c r="C198" s="23" t="s">
        <v>157</v>
      </c>
      <c r="D198" s="11">
        <v>40</v>
      </c>
      <c r="E198" s="23"/>
      <c r="F198" s="23">
        <f>D198*E198</f>
        <v>0</v>
      </c>
      <c r="G198" s="36" t="s">
        <v>129</v>
      </c>
      <c r="H198" s="25" t="s">
        <v>160</v>
      </c>
      <c r="I198" s="133" t="s">
        <v>107</v>
      </c>
      <c r="J198" s="109"/>
    </row>
    <row r="199" spans="1:10" s="28" customFormat="1" ht="31.5">
      <c r="A199" s="23" t="s">
        <v>6</v>
      </c>
      <c r="B199" s="23" t="s">
        <v>31</v>
      </c>
      <c r="C199" s="23" t="s">
        <v>158</v>
      </c>
      <c r="D199" s="11">
        <v>40</v>
      </c>
      <c r="E199" s="23"/>
      <c r="F199" s="23">
        <f>D199*E199</f>
        <v>0</v>
      </c>
      <c r="G199" s="36" t="s">
        <v>129</v>
      </c>
      <c r="H199" s="25" t="s">
        <v>160</v>
      </c>
      <c r="I199" s="133" t="s">
        <v>107</v>
      </c>
      <c r="J199" s="109"/>
    </row>
    <row r="200" spans="1:10" s="28" customFormat="1" ht="32.25" thickBot="1">
      <c r="A200" s="23" t="s">
        <v>6</v>
      </c>
      <c r="B200" s="23" t="s">
        <v>31</v>
      </c>
      <c r="C200" s="23" t="s">
        <v>159</v>
      </c>
      <c r="D200" s="11">
        <v>40</v>
      </c>
      <c r="E200" s="23"/>
      <c r="F200" s="23">
        <f>D200*E200</f>
        <v>0</v>
      </c>
      <c r="G200" s="36" t="s">
        <v>129</v>
      </c>
      <c r="H200" s="25" t="s">
        <v>160</v>
      </c>
      <c r="I200" s="133" t="s">
        <v>107</v>
      </c>
      <c r="J200" s="109"/>
    </row>
    <row r="201" spans="1:8" ht="22.5" customHeight="1">
      <c r="A201" s="121"/>
      <c r="B201" s="121" t="s">
        <v>341</v>
      </c>
      <c r="C201" s="121"/>
      <c r="D201" s="121"/>
      <c r="E201" s="121"/>
      <c r="F201" s="121"/>
      <c r="G201" s="33" t="s">
        <v>340</v>
      </c>
      <c r="H201" s="24"/>
    </row>
    <row r="202" spans="1:9" s="132" customFormat="1" ht="32.25" thickBot="1">
      <c r="A202" s="12" t="s">
        <v>347</v>
      </c>
      <c r="B202" s="12" t="s">
        <v>346</v>
      </c>
      <c r="C202" s="12" t="s">
        <v>348</v>
      </c>
      <c r="D202" s="15">
        <v>10</v>
      </c>
      <c r="E202" s="12"/>
      <c r="F202" s="12">
        <f>D202*E202</f>
        <v>0</v>
      </c>
      <c r="G202" s="36" t="s">
        <v>340</v>
      </c>
      <c r="H202" s="25" t="s">
        <v>160</v>
      </c>
      <c r="I202" s="25" t="s">
        <v>112</v>
      </c>
    </row>
    <row r="203" spans="1:8" ht="22.5" customHeight="1">
      <c r="A203" s="121"/>
      <c r="B203" s="121" t="s">
        <v>335</v>
      </c>
      <c r="C203" s="121"/>
      <c r="D203" s="121"/>
      <c r="E203" s="121"/>
      <c r="F203" s="121"/>
      <c r="G203" s="33" t="s">
        <v>149</v>
      </c>
      <c r="H203" s="24"/>
    </row>
    <row r="204" spans="1:9" s="58" customFormat="1" ht="30.75" customHeight="1">
      <c r="A204" s="54" t="s">
        <v>27</v>
      </c>
      <c r="B204" s="54"/>
      <c r="C204" s="54" t="s">
        <v>238</v>
      </c>
      <c r="D204" s="55">
        <v>30</v>
      </c>
      <c r="E204" s="54"/>
      <c r="F204" s="54">
        <f aca="true" t="shared" si="6" ref="F204:F210">D204*E204</f>
        <v>0</v>
      </c>
      <c r="G204" s="56" t="s">
        <v>149</v>
      </c>
      <c r="H204" s="57" t="s">
        <v>119</v>
      </c>
      <c r="I204" s="57" t="s">
        <v>112</v>
      </c>
    </row>
    <row r="205" spans="1:9" s="58" customFormat="1" ht="30.75" customHeight="1">
      <c r="A205" s="74" t="s">
        <v>10</v>
      </c>
      <c r="B205" s="74" t="s">
        <v>471</v>
      </c>
      <c r="C205" s="74" t="s">
        <v>472</v>
      </c>
      <c r="D205" s="75">
        <v>1</v>
      </c>
      <c r="E205" s="74"/>
      <c r="F205" s="74">
        <f t="shared" si="6"/>
        <v>0</v>
      </c>
      <c r="G205" s="56" t="s">
        <v>149</v>
      </c>
      <c r="H205" s="57" t="s">
        <v>119</v>
      </c>
      <c r="I205" s="57" t="s">
        <v>112</v>
      </c>
    </row>
    <row r="206" spans="1:9" s="58" customFormat="1" ht="30.75" customHeight="1">
      <c r="A206" s="54" t="s">
        <v>10</v>
      </c>
      <c r="B206" s="54" t="s">
        <v>469</v>
      </c>
      <c r="C206" s="54" t="s">
        <v>470</v>
      </c>
      <c r="D206" s="55">
        <v>1</v>
      </c>
      <c r="E206" s="54"/>
      <c r="F206" s="54">
        <f t="shared" si="6"/>
        <v>0</v>
      </c>
      <c r="G206" s="56" t="s">
        <v>149</v>
      </c>
      <c r="H206" s="57" t="s">
        <v>119</v>
      </c>
      <c r="I206" s="57" t="s">
        <v>112</v>
      </c>
    </row>
    <row r="207" spans="1:9" s="58" customFormat="1" ht="30.75" customHeight="1">
      <c r="A207" s="54" t="s">
        <v>6</v>
      </c>
      <c r="B207" s="54" t="s">
        <v>23</v>
      </c>
      <c r="C207" s="54" t="s">
        <v>150</v>
      </c>
      <c r="D207" s="55">
        <v>3</v>
      </c>
      <c r="E207" s="54"/>
      <c r="F207" s="54">
        <f t="shared" si="6"/>
        <v>0</v>
      </c>
      <c r="G207" s="56" t="s">
        <v>149</v>
      </c>
      <c r="H207" s="57" t="s">
        <v>119</v>
      </c>
      <c r="I207" s="57" t="s">
        <v>112</v>
      </c>
    </row>
    <row r="208" spans="1:9" s="58" customFormat="1" ht="30.75" customHeight="1">
      <c r="A208" s="54" t="s">
        <v>6</v>
      </c>
      <c r="B208" s="54" t="s">
        <v>23</v>
      </c>
      <c r="C208" s="54" t="s">
        <v>151</v>
      </c>
      <c r="D208" s="55">
        <v>3</v>
      </c>
      <c r="E208" s="54"/>
      <c r="F208" s="54">
        <f t="shared" si="6"/>
        <v>0</v>
      </c>
      <c r="G208" s="56" t="s">
        <v>149</v>
      </c>
      <c r="H208" s="57" t="s">
        <v>119</v>
      </c>
      <c r="I208" s="57" t="s">
        <v>112</v>
      </c>
    </row>
    <row r="209" spans="1:9" s="58" customFormat="1" ht="30.75" customHeight="1">
      <c r="A209" s="54" t="s">
        <v>6</v>
      </c>
      <c r="B209" s="54" t="s">
        <v>26</v>
      </c>
      <c r="C209" s="54" t="s">
        <v>152</v>
      </c>
      <c r="D209" s="55">
        <v>3</v>
      </c>
      <c r="E209" s="54"/>
      <c r="F209" s="54">
        <f t="shared" si="6"/>
        <v>0</v>
      </c>
      <c r="G209" s="56" t="s">
        <v>149</v>
      </c>
      <c r="H209" s="57" t="s">
        <v>119</v>
      </c>
      <c r="I209" s="57" t="s">
        <v>112</v>
      </c>
    </row>
    <row r="210" spans="1:9" s="58" customFormat="1" ht="30.75" customHeight="1" thickBot="1">
      <c r="A210" s="54" t="s">
        <v>6</v>
      </c>
      <c r="B210" s="54" t="s">
        <v>26</v>
      </c>
      <c r="C210" s="54" t="s">
        <v>239</v>
      </c>
      <c r="D210" s="55">
        <v>20</v>
      </c>
      <c r="E210" s="54"/>
      <c r="F210" s="54">
        <f t="shared" si="6"/>
        <v>0</v>
      </c>
      <c r="G210" s="56" t="s">
        <v>149</v>
      </c>
      <c r="H210" s="57" t="s">
        <v>119</v>
      </c>
      <c r="I210" s="57" t="s">
        <v>112</v>
      </c>
    </row>
    <row r="211" spans="1:8" ht="22.5" customHeight="1">
      <c r="A211" s="117"/>
      <c r="B211" s="117" t="s">
        <v>336</v>
      </c>
      <c r="C211" s="117"/>
      <c r="D211" s="117"/>
      <c r="E211" s="117"/>
      <c r="F211" s="117"/>
      <c r="G211" s="33" t="s">
        <v>273</v>
      </c>
      <c r="H211" s="24"/>
    </row>
    <row r="212" spans="1:9" s="58" customFormat="1" ht="33.75" customHeight="1">
      <c r="A212" s="54" t="s">
        <v>8</v>
      </c>
      <c r="B212" s="129" t="s">
        <v>474</v>
      </c>
      <c r="C212" s="54" t="s">
        <v>475</v>
      </c>
      <c r="D212" s="55">
        <v>10</v>
      </c>
      <c r="E212" s="54"/>
      <c r="F212" s="54">
        <f>D212*E212</f>
        <v>0</v>
      </c>
      <c r="G212" s="130" t="s">
        <v>273</v>
      </c>
      <c r="H212" s="57" t="s">
        <v>119</v>
      </c>
      <c r="I212" s="57" t="s">
        <v>112</v>
      </c>
    </row>
    <row r="213" spans="1:9" s="58" customFormat="1" ht="33.75" customHeight="1">
      <c r="A213" s="54" t="s">
        <v>8</v>
      </c>
      <c r="B213" s="129" t="s">
        <v>24</v>
      </c>
      <c r="C213" s="54" t="s">
        <v>476</v>
      </c>
      <c r="D213" s="55">
        <v>20</v>
      </c>
      <c r="E213" s="54"/>
      <c r="F213" s="54">
        <f>D213*E213</f>
        <v>0</v>
      </c>
      <c r="G213" s="130" t="s">
        <v>273</v>
      </c>
      <c r="H213" s="57" t="s">
        <v>119</v>
      </c>
      <c r="I213" s="57" t="s">
        <v>112</v>
      </c>
    </row>
    <row r="214" spans="1:9" s="132" customFormat="1" ht="31.5">
      <c r="A214" s="12" t="s">
        <v>6</v>
      </c>
      <c r="B214" s="21" t="s">
        <v>24</v>
      </c>
      <c r="C214" s="21" t="s">
        <v>25</v>
      </c>
      <c r="D214" s="15">
        <v>50</v>
      </c>
      <c r="E214" s="12"/>
      <c r="F214" s="12">
        <f>D214*E214</f>
        <v>0</v>
      </c>
      <c r="G214" s="134" t="s">
        <v>273</v>
      </c>
      <c r="H214" s="25" t="s">
        <v>160</v>
      </c>
      <c r="I214" s="133" t="s">
        <v>107</v>
      </c>
    </row>
    <row r="215" spans="1:9" s="132" customFormat="1" ht="32.25" thickBot="1">
      <c r="A215" s="12" t="s">
        <v>6</v>
      </c>
      <c r="B215" s="21" t="s">
        <v>24</v>
      </c>
      <c r="C215" s="21" t="s">
        <v>34</v>
      </c>
      <c r="D215" s="15">
        <v>20</v>
      </c>
      <c r="E215" s="12"/>
      <c r="F215" s="12">
        <f>D215*E215</f>
        <v>0</v>
      </c>
      <c r="G215" s="134" t="s">
        <v>273</v>
      </c>
      <c r="H215" s="25" t="s">
        <v>160</v>
      </c>
      <c r="I215" s="133" t="s">
        <v>107</v>
      </c>
    </row>
    <row r="216" spans="1:8" ht="22.5" customHeight="1">
      <c r="A216" s="117"/>
      <c r="B216" s="117" t="s">
        <v>337</v>
      </c>
      <c r="C216" s="117"/>
      <c r="D216" s="117"/>
      <c r="E216" s="117"/>
      <c r="F216" s="117"/>
      <c r="G216" s="46" t="s">
        <v>233</v>
      </c>
      <c r="H216" s="24"/>
    </row>
    <row r="217" spans="1:9" ht="31.5">
      <c r="A217" s="12" t="s">
        <v>8</v>
      </c>
      <c r="B217" s="23" t="s">
        <v>237</v>
      </c>
      <c r="C217" s="23" t="s">
        <v>240</v>
      </c>
      <c r="D217" s="11">
        <v>1</v>
      </c>
      <c r="E217" s="23"/>
      <c r="F217" s="23">
        <f aca="true" t="shared" si="7" ref="F217:F222">D217*E217</f>
        <v>0</v>
      </c>
      <c r="G217" s="46" t="s">
        <v>233</v>
      </c>
      <c r="H217" s="37" t="s">
        <v>201</v>
      </c>
      <c r="I217" s="37" t="s">
        <v>112</v>
      </c>
    </row>
    <row r="218" spans="1:9" s="58" customFormat="1" ht="16.5">
      <c r="A218" s="54" t="s">
        <v>8</v>
      </c>
      <c r="B218" s="54" t="s">
        <v>241</v>
      </c>
      <c r="C218" s="54" t="s">
        <v>242</v>
      </c>
      <c r="D218" s="55">
        <v>2</v>
      </c>
      <c r="E218" s="54"/>
      <c r="F218" s="54">
        <f t="shared" si="7"/>
        <v>0</v>
      </c>
      <c r="G218" s="65" t="s">
        <v>233</v>
      </c>
      <c r="H218" s="57" t="s">
        <v>119</v>
      </c>
      <c r="I218" s="57" t="s">
        <v>112</v>
      </c>
    </row>
    <row r="219" spans="1:9" s="58" customFormat="1" ht="31.5">
      <c r="A219" s="54" t="s">
        <v>6</v>
      </c>
      <c r="B219" s="54"/>
      <c r="C219" s="54" t="s">
        <v>232</v>
      </c>
      <c r="D219" s="55">
        <v>15</v>
      </c>
      <c r="E219" s="54"/>
      <c r="F219" s="54">
        <f t="shared" si="7"/>
        <v>0</v>
      </c>
      <c r="G219" s="65" t="s">
        <v>233</v>
      </c>
      <c r="H219" s="57" t="s">
        <v>119</v>
      </c>
      <c r="I219" s="57" t="s">
        <v>112</v>
      </c>
    </row>
    <row r="220" spans="1:9" s="58" customFormat="1" ht="31.5">
      <c r="A220" s="54" t="s">
        <v>6</v>
      </c>
      <c r="B220" s="54"/>
      <c r="C220" s="54" t="s">
        <v>234</v>
      </c>
      <c r="D220" s="55">
        <v>15</v>
      </c>
      <c r="E220" s="54"/>
      <c r="F220" s="54">
        <f t="shared" si="7"/>
        <v>0</v>
      </c>
      <c r="G220" s="65" t="s">
        <v>233</v>
      </c>
      <c r="H220" s="57" t="s">
        <v>119</v>
      </c>
      <c r="I220" s="57" t="s">
        <v>112</v>
      </c>
    </row>
    <row r="221" spans="1:9" s="58" customFormat="1" ht="31.5">
      <c r="A221" s="54" t="s">
        <v>6</v>
      </c>
      <c r="B221" s="54"/>
      <c r="C221" s="54" t="s">
        <v>235</v>
      </c>
      <c r="D221" s="55">
        <v>15</v>
      </c>
      <c r="E221" s="54"/>
      <c r="F221" s="54">
        <f t="shared" si="7"/>
        <v>0</v>
      </c>
      <c r="G221" s="65" t="s">
        <v>233</v>
      </c>
      <c r="H221" s="57" t="s">
        <v>119</v>
      </c>
      <c r="I221" s="57" t="s">
        <v>112</v>
      </c>
    </row>
    <row r="222" spans="1:9" s="58" customFormat="1" ht="32.25" thickBot="1">
      <c r="A222" s="54" t="s">
        <v>6</v>
      </c>
      <c r="B222" s="54"/>
      <c r="C222" s="54" t="s">
        <v>236</v>
      </c>
      <c r="D222" s="55">
        <v>15</v>
      </c>
      <c r="E222" s="54"/>
      <c r="F222" s="54">
        <f t="shared" si="7"/>
        <v>0</v>
      </c>
      <c r="G222" s="65" t="s">
        <v>233</v>
      </c>
      <c r="H222" s="57" t="s">
        <v>119</v>
      </c>
      <c r="I222" s="57" t="s">
        <v>112</v>
      </c>
    </row>
    <row r="223" spans="1:8" ht="22.5" customHeight="1">
      <c r="A223" s="117"/>
      <c r="B223" s="117" t="s">
        <v>338</v>
      </c>
      <c r="C223" s="117"/>
      <c r="D223" s="117"/>
      <c r="E223" s="117"/>
      <c r="F223" s="117"/>
      <c r="G223" s="33" t="s">
        <v>284</v>
      </c>
      <c r="H223" s="24"/>
    </row>
    <row r="224" spans="1:9" ht="31.5">
      <c r="A224" s="19" t="s">
        <v>17</v>
      </c>
      <c r="B224" s="19" t="s">
        <v>15</v>
      </c>
      <c r="C224" s="19" t="s">
        <v>288</v>
      </c>
      <c r="D224" s="20">
        <v>20</v>
      </c>
      <c r="E224" s="19"/>
      <c r="F224" s="12">
        <f aca="true" t="shared" si="8" ref="F224:F286">D224*E224</f>
        <v>0</v>
      </c>
      <c r="G224" s="111" t="s">
        <v>284</v>
      </c>
      <c r="H224" s="39" t="s">
        <v>160</v>
      </c>
      <c r="I224" s="30" t="s">
        <v>107</v>
      </c>
    </row>
    <row r="225" spans="1:9" ht="31.5">
      <c r="A225" s="19" t="s">
        <v>17</v>
      </c>
      <c r="B225" s="19" t="s">
        <v>15</v>
      </c>
      <c r="C225" s="19" t="s">
        <v>287</v>
      </c>
      <c r="D225" s="20">
        <v>2</v>
      </c>
      <c r="E225" s="19"/>
      <c r="F225" s="12">
        <f t="shared" si="8"/>
        <v>0</v>
      </c>
      <c r="G225" s="111" t="s">
        <v>284</v>
      </c>
      <c r="H225" s="39" t="s">
        <v>201</v>
      </c>
      <c r="I225" s="30" t="s">
        <v>107</v>
      </c>
    </row>
    <row r="226" spans="1:9" ht="31.5">
      <c r="A226" s="19" t="s">
        <v>17</v>
      </c>
      <c r="B226" s="19" t="s">
        <v>16</v>
      </c>
      <c r="C226" s="19" t="s">
        <v>289</v>
      </c>
      <c r="D226" s="20">
        <v>20</v>
      </c>
      <c r="E226" s="19"/>
      <c r="F226" s="12">
        <f t="shared" si="8"/>
        <v>0</v>
      </c>
      <c r="G226" s="111" t="s">
        <v>284</v>
      </c>
      <c r="H226" s="39" t="s">
        <v>160</v>
      </c>
      <c r="I226" s="30" t="s">
        <v>107</v>
      </c>
    </row>
    <row r="227" spans="1:9" ht="32.25" customHeight="1">
      <c r="A227" s="19" t="s">
        <v>17</v>
      </c>
      <c r="B227" s="19" t="s">
        <v>16</v>
      </c>
      <c r="C227" s="19" t="s">
        <v>285</v>
      </c>
      <c r="D227" s="20">
        <v>2</v>
      </c>
      <c r="E227" s="19"/>
      <c r="F227" s="12">
        <f t="shared" si="8"/>
        <v>0</v>
      </c>
      <c r="G227" s="111" t="s">
        <v>284</v>
      </c>
      <c r="H227" s="39" t="s">
        <v>201</v>
      </c>
      <c r="I227" s="30" t="s">
        <v>107</v>
      </c>
    </row>
    <row r="228" spans="1:9" ht="32.25" customHeight="1">
      <c r="A228" s="19" t="s">
        <v>17</v>
      </c>
      <c r="B228" s="19" t="s">
        <v>16</v>
      </c>
      <c r="C228" s="19" t="s">
        <v>286</v>
      </c>
      <c r="D228" s="20">
        <v>2</v>
      </c>
      <c r="E228" s="19"/>
      <c r="F228" s="12">
        <f t="shared" si="8"/>
        <v>0</v>
      </c>
      <c r="G228" s="111" t="s">
        <v>284</v>
      </c>
      <c r="H228" s="39" t="s">
        <v>201</v>
      </c>
      <c r="I228" s="30" t="s">
        <v>107</v>
      </c>
    </row>
    <row r="229" spans="1:9" s="126" customFormat="1" ht="37.5" customHeight="1">
      <c r="A229" s="22" t="s">
        <v>473</v>
      </c>
      <c r="B229" s="19" t="s">
        <v>515</v>
      </c>
      <c r="C229" s="19" t="s">
        <v>518</v>
      </c>
      <c r="D229" s="20">
        <v>3</v>
      </c>
      <c r="E229" s="19"/>
      <c r="F229" s="12">
        <f t="shared" si="8"/>
        <v>0</v>
      </c>
      <c r="G229" s="111" t="s">
        <v>284</v>
      </c>
      <c r="H229" s="38" t="s">
        <v>201</v>
      </c>
      <c r="I229" s="127" t="s">
        <v>112</v>
      </c>
    </row>
    <row r="230" spans="1:9" s="126" customFormat="1" ht="17.25" customHeight="1">
      <c r="A230" s="22" t="s">
        <v>473</v>
      </c>
      <c r="B230" s="22" t="s">
        <v>523</v>
      </c>
      <c r="C230" s="19" t="s">
        <v>371</v>
      </c>
      <c r="D230" s="20">
        <v>3</v>
      </c>
      <c r="E230" s="19"/>
      <c r="F230" s="12">
        <f t="shared" si="8"/>
        <v>0</v>
      </c>
      <c r="G230" s="111" t="s">
        <v>284</v>
      </c>
      <c r="H230" s="38" t="s">
        <v>201</v>
      </c>
      <c r="I230" s="127" t="s">
        <v>112</v>
      </c>
    </row>
    <row r="231" spans="1:9" s="126" customFormat="1" ht="17.25" customHeight="1">
      <c r="A231" s="22" t="s">
        <v>473</v>
      </c>
      <c r="B231" s="22" t="s">
        <v>523</v>
      </c>
      <c r="C231" s="19" t="s">
        <v>372</v>
      </c>
      <c r="D231" s="20">
        <v>3</v>
      </c>
      <c r="E231" s="19"/>
      <c r="F231" s="12">
        <f t="shared" si="8"/>
        <v>0</v>
      </c>
      <c r="G231" s="111" t="s">
        <v>284</v>
      </c>
      <c r="H231" s="38" t="s">
        <v>201</v>
      </c>
      <c r="I231" s="127" t="s">
        <v>112</v>
      </c>
    </row>
    <row r="232" spans="1:9" s="126" customFormat="1" ht="17.25" customHeight="1">
      <c r="A232" s="22" t="s">
        <v>473</v>
      </c>
      <c r="B232" s="22" t="s">
        <v>523</v>
      </c>
      <c r="C232" s="19" t="s">
        <v>373</v>
      </c>
      <c r="D232" s="20">
        <v>3</v>
      </c>
      <c r="E232" s="19"/>
      <c r="F232" s="12">
        <f t="shared" si="8"/>
        <v>0</v>
      </c>
      <c r="G232" s="111" t="s">
        <v>284</v>
      </c>
      <c r="H232" s="38" t="s">
        <v>201</v>
      </c>
      <c r="I232" s="127" t="s">
        <v>112</v>
      </c>
    </row>
    <row r="233" spans="1:9" s="126" customFormat="1" ht="17.25" customHeight="1">
      <c r="A233" s="22" t="s">
        <v>473</v>
      </c>
      <c r="B233" s="22" t="s">
        <v>321</v>
      </c>
      <c r="C233" s="22" t="s">
        <v>326</v>
      </c>
      <c r="D233" s="124">
        <v>5</v>
      </c>
      <c r="E233" s="19"/>
      <c r="F233" s="21">
        <f t="shared" si="8"/>
        <v>0</v>
      </c>
      <c r="G233" s="125" t="s">
        <v>284</v>
      </c>
      <c r="H233" s="39" t="s">
        <v>201</v>
      </c>
      <c r="I233" s="32" t="s">
        <v>112</v>
      </c>
    </row>
    <row r="234" spans="1:9" s="126" customFormat="1" ht="17.25" customHeight="1">
      <c r="A234" s="22" t="s">
        <v>473</v>
      </c>
      <c r="B234" s="19" t="s">
        <v>487</v>
      </c>
      <c r="C234" s="19" t="s">
        <v>485</v>
      </c>
      <c r="D234" s="20">
        <v>3</v>
      </c>
      <c r="E234" s="19"/>
      <c r="F234" s="12">
        <f t="shared" si="8"/>
        <v>0</v>
      </c>
      <c r="G234" s="111" t="s">
        <v>284</v>
      </c>
      <c r="H234" s="38" t="s">
        <v>201</v>
      </c>
      <c r="I234" s="127" t="s">
        <v>112</v>
      </c>
    </row>
    <row r="235" spans="1:9" s="126" customFormat="1" ht="17.25" customHeight="1">
      <c r="A235" s="22" t="s">
        <v>473</v>
      </c>
      <c r="B235" s="19" t="s">
        <v>524</v>
      </c>
      <c r="C235" s="19" t="s">
        <v>361</v>
      </c>
      <c r="D235" s="20">
        <v>3</v>
      </c>
      <c r="E235" s="19"/>
      <c r="F235" s="12">
        <f t="shared" si="8"/>
        <v>0</v>
      </c>
      <c r="G235" s="111" t="s">
        <v>284</v>
      </c>
      <c r="H235" s="38" t="s">
        <v>201</v>
      </c>
      <c r="I235" s="127" t="s">
        <v>112</v>
      </c>
    </row>
    <row r="236" spans="1:9" s="126" customFormat="1" ht="17.25" customHeight="1">
      <c r="A236" s="22" t="s">
        <v>473</v>
      </c>
      <c r="B236" s="19" t="s">
        <v>524</v>
      </c>
      <c r="C236" s="19" t="s">
        <v>362</v>
      </c>
      <c r="D236" s="20">
        <v>3</v>
      </c>
      <c r="E236" s="19"/>
      <c r="F236" s="12">
        <f t="shared" si="8"/>
        <v>0</v>
      </c>
      <c r="G236" s="111" t="s">
        <v>284</v>
      </c>
      <c r="H236" s="38" t="s">
        <v>201</v>
      </c>
      <c r="I236" s="127" t="s">
        <v>112</v>
      </c>
    </row>
    <row r="237" spans="1:9" s="126" customFormat="1" ht="17.25" customHeight="1">
      <c r="A237" s="22" t="s">
        <v>473</v>
      </c>
      <c r="B237" s="19" t="s">
        <v>488</v>
      </c>
      <c r="C237" s="19" t="s">
        <v>483</v>
      </c>
      <c r="D237" s="20">
        <v>3</v>
      </c>
      <c r="E237" s="19"/>
      <c r="F237" s="12">
        <f t="shared" si="8"/>
        <v>0</v>
      </c>
      <c r="G237" s="111" t="s">
        <v>284</v>
      </c>
      <c r="H237" s="38" t="s">
        <v>201</v>
      </c>
      <c r="I237" s="127" t="s">
        <v>112</v>
      </c>
    </row>
    <row r="238" spans="1:9" s="126" customFormat="1" ht="17.25" customHeight="1">
      <c r="A238" s="22" t="s">
        <v>473</v>
      </c>
      <c r="B238" s="22" t="s">
        <v>312</v>
      </c>
      <c r="C238" s="22" t="s">
        <v>313</v>
      </c>
      <c r="D238" s="124">
        <v>5</v>
      </c>
      <c r="E238" s="19"/>
      <c r="F238" s="21">
        <f t="shared" si="8"/>
        <v>0</v>
      </c>
      <c r="G238" s="125" t="s">
        <v>284</v>
      </c>
      <c r="H238" s="39" t="s">
        <v>201</v>
      </c>
      <c r="I238" s="32" t="s">
        <v>112</v>
      </c>
    </row>
    <row r="239" spans="1:9" s="126" customFormat="1" ht="17.25" customHeight="1">
      <c r="A239" s="22" t="s">
        <v>473</v>
      </c>
      <c r="B239" s="22" t="s">
        <v>312</v>
      </c>
      <c r="C239" s="22" t="s">
        <v>314</v>
      </c>
      <c r="D239" s="124">
        <v>5</v>
      </c>
      <c r="E239" s="19"/>
      <c r="F239" s="21">
        <f t="shared" si="8"/>
        <v>0</v>
      </c>
      <c r="G239" s="125" t="s">
        <v>284</v>
      </c>
      <c r="H239" s="39" t="s">
        <v>201</v>
      </c>
      <c r="I239" s="32" t="s">
        <v>112</v>
      </c>
    </row>
    <row r="240" spans="1:9" s="126" customFormat="1" ht="17.25" customHeight="1">
      <c r="A240" s="22" t="s">
        <v>473</v>
      </c>
      <c r="B240" s="22" t="s">
        <v>290</v>
      </c>
      <c r="C240" s="22" t="s">
        <v>291</v>
      </c>
      <c r="D240" s="124">
        <v>10</v>
      </c>
      <c r="E240" s="19"/>
      <c r="F240" s="21">
        <f t="shared" si="8"/>
        <v>0</v>
      </c>
      <c r="G240" s="125" t="s">
        <v>284</v>
      </c>
      <c r="H240" s="39" t="s">
        <v>201</v>
      </c>
      <c r="I240" s="32" t="s">
        <v>112</v>
      </c>
    </row>
    <row r="241" spans="1:9" s="126" customFormat="1" ht="17.25" customHeight="1">
      <c r="A241" s="22" t="s">
        <v>473</v>
      </c>
      <c r="B241" s="22" t="s">
        <v>290</v>
      </c>
      <c r="C241" s="22" t="s">
        <v>292</v>
      </c>
      <c r="D241" s="124">
        <v>10</v>
      </c>
      <c r="E241" s="19"/>
      <c r="F241" s="21">
        <f t="shared" si="8"/>
        <v>0</v>
      </c>
      <c r="G241" s="125" t="s">
        <v>284</v>
      </c>
      <c r="H241" s="39" t="s">
        <v>201</v>
      </c>
      <c r="I241" s="32" t="s">
        <v>112</v>
      </c>
    </row>
    <row r="242" spans="1:9" s="126" customFormat="1" ht="33" customHeight="1">
      <c r="A242" s="22" t="s">
        <v>473</v>
      </c>
      <c r="B242" s="19" t="s">
        <v>368</v>
      </c>
      <c r="C242" s="19" t="s">
        <v>369</v>
      </c>
      <c r="D242" s="20">
        <v>3</v>
      </c>
      <c r="E242" s="19"/>
      <c r="F242" s="12">
        <f t="shared" si="8"/>
        <v>0</v>
      </c>
      <c r="G242" s="111" t="s">
        <v>284</v>
      </c>
      <c r="H242" s="38" t="s">
        <v>201</v>
      </c>
      <c r="I242" s="127" t="s">
        <v>112</v>
      </c>
    </row>
    <row r="243" spans="1:9" s="126" customFormat="1" ht="45.75" customHeight="1">
      <c r="A243" s="22" t="s">
        <v>473</v>
      </c>
      <c r="B243" s="19" t="s">
        <v>323</v>
      </c>
      <c r="C243" s="19" t="s">
        <v>324</v>
      </c>
      <c r="D243" s="20">
        <v>5</v>
      </c>
      <c r="E243" s="19"/>
      <c r="F243" s="12">
        <f t="shared" si="8"/>
        <v>0</v>
      </c>
      <c r="G243" s="111" t="s">
        <v>284</v>
      </c>
      <c r="H243" s="38" t="s">
        <v>201</v>
      </c>
      <c r="I243" s="127" t="s">
        <v>112</v>
      </c>
    </row>
    <row r="244" spans="1:9" s="126" customFormat="1" ht="17.25" customHeight="1">
      <c r="A244" s="22" t="s">
        <v>473</v>
      </c>
      <c r="B244" s="22" t="s">
        <v>323</v>
      </c>
      <c r="C244" s="22" t="s">
        <v>325</v>
      </c>
      <c r="D244" s="124">
        <v>5</v>
      </c>
      <c r="E244" s="19"/>
      <c r="F244" s="21">
        <f t="shared" si="8"/>
        <v>0</v>
      </c>
      <c r="G244" s="125" t="s">
        <v>284</v>
      </c>
      <c r="H244" s="39" t="s">
        <v>201</v>
      </c>
      <c r="I244" s="32" t="s">
        <v>112</v>
      </c>
    </row>
    <row r="245" spans="1:9" s="126" customFormat="1" ht="17.25" customHeight="1">
      <c r="A245" s="22" t="s">
        <v>473</v>
      </c>
      <c r="B245" s="19" t="s">
        <v>500</v>
      </c>
      <c r="C245" s="19" t="s">
        <v>501</v>
      </c>
      <c r="D245" s="20">
        <v>3</v>
      </c>
      <c r="E245" s="19"/>
      <c r="F245" s="12">
        <f t="shared" si="8"/>
        <v>0</v>
      </c>
      <c r="G245" s="111" t="s">
        <v>284</v>
      </c>
      <c r="H245" s="38" t="s">
        <v>201</v>
      </c>
      <c r="I245" s="127" t="s">
        <v>112</v>
      </c>
    </row>
    <row r="246" spans="1:9" s="126" customFormat="1" ht="17.25" customHeight="1">
      <c r="A246" s="22" t="s">
        <v>473</v>
      </c>
      <c r="B246" s="19" t="s">
        <v>497</v>
      </c>
      <c r="C246" s="19" t="s">
        <v>498</v>
      </c>
      <c r="D246" s="20">
        <v>3</v>
      </c>
      <c r="E246" s="19"/>
      <c r="F246" s="12">
        <f t="shared" si="8"/>
        <v>0</v>
      </c>
      <c r="G246" s="111" t="s">
        <v>284</v>
      </c>
      <c r="H246" s="38" t="s">
        <v>201</v>
      </c>
      <c r="I246" s="127" t="s">
        <v>112</v>
      </c>
    </row>
    <row r="247" spans="1:9" s="126" customFormat="1" ht="17.25" customHeight="1">
      <c r="A247" s="22" t="s">
        <v>473</v>
      </c>
      <c r="B247" s="19" t="s">
        <v>497</v>
      </c>
      <c r="C247" s="19" t="s">
        <v>499</v>
      </c>
      <c r="D247" s="20">
        <v>3</v>
      </c>
      <c r="E247" s="19"/>
      <c r="F247" s="12">
        <f t="shared" si="8"/>
        <v>0</v>
      </c>
      <c r="G247" s="111" t="s">
        <v>284</v>
      </c>
      <c r="H247" s="38" t="s">
        <v>201</v>
      </c>
      <c r="I247" s="127" t="s">
        <v>112</v>
      </c>
    </row>
    <row r="248" spans="1:9" s="126" customFormat="1" ht="17.25" customHeight="1">
      <c r="A248" s="22" t="s">
        <v>473</v>
      </c>
      <c r="B248" s="19" t="s">
        <v>491</v>
      </c>
      <c r="C248" s="19" t="s">
        <v>492</v>
      </c>
      <c r="D248" s="20">
        <v>3</v>
      </c>
      <c r="E248" s="19"/>
      <c r="F248" s="12">
        <f t="shared" si="8"/>
        <v>0</v>
      </c>
      <c r="G248" s="111" t="s">
        <v>284</v>
      </c>
      <c r="H248" s="38" t="s">
        <v>201</v>
      </c>
      <c r="I248" s="127" t="s">
        <v>112</v>
      </c>
    </row>
    <row r="249" spans="1:9" s="126" customFormat="1" ht="17.25" customHeight="1">
      <c r="A249" s="22" t="s">
        <v>473</v>
      </c>
      <c r="B249" s="22" t="s">
        <v>322</v>
      </c>
      <c r="C249" s="22" t="s">
        <v>327</v>
      </c>
      <c r="D249" s="124">
        <v>5</v>
      </c>
      <c r="E249" s="19"/>
      <c r="F249" s="21">
        <f t="shared" si="8"/>
        <v>0</v>
      </c>
      <c r="G249" s="125" t="s">
        <v>284</v>
      </c>
      <c r="H249" s="39" t="s">
        <v>201</v>
      </c>
      <c r="I249" s="32" t="s">
        <v>112</v>
      </c>
    </row>
    <row r="250" spans="1:9" s="128" customFormat="1" ht="31.5" customHeight="1">
      <c r="A250" s="19" t="s">
        <v>473</v>
      </c>
      <c r="B250" s="22" t="s">
        <v>302</v>
      </c>
      <c r="C250" s="22" t="s">
        <v>303</v>
      </c>
      <c r="D250" s="124">
        <v>5</v>
      </c>
      <c r="E250" s="19"/>
      <c r="F250" s="21">
        <f t="shared" si="8"/>
        <v>0</v>
      </c>
      <c r="G250" s="125" t="s">
        <v>284</v>
      </c>
      <c r="H250" s="39" t="s">
        <v>201</v>
      </c>
      <c r="I250" s="32" t="s">
        <v>112</v>
      </c>
    </row>
    <row r="251" spans="1:9" s="126" customFormat="1" ht="16.5" customHeight="1">
      <c r="A251" s="22" t="s">
        <v>473</v>
      </c>
      <c r="B251" s="22" t="s">
        <v>293</v>
      </c>
      <c r="C251" s="22" t="s">
        <v>294</v>
      </c>
      <c r="D251" s="124">
        <v>10</v>
      </c>
      <c r="E251" s="19"/>
      <c r="F251" s="21">
        <f t="shared" si="8"/>
        <v>0</v>
      </c>
      <c r="G251" s="125" t="s">
        <v>284</v>
      </c>
      <c r="H251" s="39" t="s">
        <v>201</v>
      </c>
      <c r="I251" s="32" t="s">
        <v>112</v>
      </c>
    </row>
    <row r="252" spans="1:9" s="128" customFormat="1" ht="16.5" customHeight="1">
      <c r="A252" s="22" t="s">
        <v>473</v>
      </c>
      <c r="B252" s="22" t="s">
        <v>295</v>
      </c>
      <c r="C252" s="22" t="s">
        <v>296</v>
      </c>
      <c r="D252" s="124">
        <v>10</v>
      </c>
      <c r="E252" s="19"/>
      <c r="F252" s="21">
        <f t="shared" si="8"/>
        <v>0</v>
      </c>
      <c r="G252" s="125" t="s">
        <v>284</v>
      </c>
      <c r="H252" s="39" t="s">
        <v>201</v>
      </c>
      <c r="I252" s="32" t="s">
        <v>112</v>
      </c>
    </row>
    <row r="253" spans="1:9" s="128" customFormat="1" ht="30.75" customHeight="1">
      <c r="A253" s="22" t="s">
        <v>473</v>
      </c>
      <c r="B253" s="19" t="s">
        <v>363</v>
      </c>
      <c r="C253" s="19" t="s">
        <v>364</v>
      </c>
      <c r="D253" s="20">
        <v>3</v>
      </c>
      <c r="E253" s="19"/>
      <c r="F253" s="12">
        <f t="shared" si="8"/>
        <v>0</v>
      </c>
      <c r="G253" s="111" t="s">
        <v>284</v>
      </c>
      <c r="H253" s="38" t="s">
        <v>201</v>
      </c>
      <c r="I253" s="127" t="s">
        <v>112</v>
      </c>
    </row>
    <row r="254" spans="1:9" s="128" customFormat="1" ht="16.5" customHeight="1">
      <c r="A254" s="22" t="s">
        <v>473</v>
      </c>
      <c r="B254" s="22" t="s">
        <v>297</v>
      </c>
      <c r="C254" s="22" t="s">
        <v>298</v>
      </c>
      <c r="D254" s="124">
        <v>10</v>
      </c>
      <c r="E254" s="19"/>
      <c r="F254" s="21">
        <f t="shared" si="8"/>
        <v>0</v>
      </c>
      <c r="G254" s="125" t="s">
        <v>284</v>
      </c>
      <c r="H254" s="39" t="s">
        <v>201</v>
      </c>
      <c r="I254" s="32" t="s">
        <v>112</v>
      </c>
    </row>
    <row r="255" spans="1:9" s="128" customFormat="1" ht="16.5" customHeight="1">
      <c r="A255" s="22" t="s">
        <v>473</v>
      </c>
      <c r="B255" s="19" t="s">
        <v>506</v>
      </c>
      <c r="C255" s="19" t="s">
        <v>507</v>
      </c>
      <c r="D255" s="20">
        <v>3</v>
      </c>
      <c r="E255" s="19"/>
      <c r="F255" s="12">
        <f t="shared" si="8"/>
        <v>0</v>
      </c>
      <c r="G255" s="111" t="s">
        <v>284</v>
      </c>
      <c r="H255" s="38" t="s">
        <v>201</v>
      </c>
      <c r="I255" s="127" t="s">
        <v>112</v>
      </c>
    </row>
    <row r="256" spans="1:9" s="128" customFormat="1" ht="16.5" customHeight="1">
      <c r="A256" s="22" t="s">
        <v>473</v>
      </c>
      <c r="B256" s="22" t="s">
        <v>299</v>
      </c>
      <c r="C256" s="22" t="s">
        <v>505</v>
      </c>
      <c r="D256" s="124">
        <v>10</v>
      </c>
      <c r="E256" s="19"/>
      <c r="F256" s="21">
        <f t="shared" si="8"/>
        <v>0</v>
      </c>
      <c r="G256" s="125" t="s">
        <v>284</v>
      </c>
      <c r="H256" s="39" t="s">
        <v>201</v>
      </c>
      <c r="I256" s="32" t="s">
        <v>112</v>
      </c>
    </row>
    <row r="257" spans="1:9" s="128" customFormat="1" ht="16.5" customHeight="1">
      <c r="A257" s="22" t="s">
        <v>473</v>
      </c>
      <c r="B257" s="22" t="s">
        <v>309</v>
      </c>
      <c r="C257" s="22" t="s">
        <v>310</v>
      </c>
      <c r="D257" s="124">
        <v>5</v>
      </c>
      <c r="E257" s="19"/>
      <c r="F257" s="21">
        <f t="shared" si="8"/>
        <v>0</v>
      </c>
      <c r="G257" s="125" t="s">
        <v>284</v>
      </c>
      <c r="H257" s="39" t="s">
        <v>201</v>
      </c>
      <c r="I257" s="32" t="s">
        <v>112</v>
      </c>
    </row>
    <row r="258" spans="1:9" s="128" customFormat="1" ht="16.5" customHeight="1">
      <c r="A258" s="22" t="s">
        <v>473</v>
      </c>
      <c r="B258" s="22" t="s">
        <v>309</v>
      </c>
      <c r="C258" s="22" t="s">
        <v>311</v>
      </c>
      <c r="D258" s="124">
        <v>5</v>
      </c>
      <c r="E258" s="19"/>
      <c r="F258" s="21">
        <f t="shared" si="8"/>
        <v>0</v>
      </c>
      <c r="G258" s="125" t="s">
        <v>284</v>
      </c>
      <c r="H258" s="39" t="s">
        <v>201</v>
      </c>
      <c r="I258" s="32" t="s">
        <v>112</v>
      </c>
    </row>
    <row r="259" spans="1:9" s="128" customFormat="1" ht="16.5" customHeight="1">
      <c r="A259" s="22" t="s">
        <v>473</v>
      </c>
      <c r="B259" s="22" t="s">
        <v>319</v>
      </c>
      <c r="C259" s="22" t="s">
        <v>320</v>
      </c>
      <c r="D259" s="124">
        <v>5</v>
      </c>
      <c r="E259" s="19"/>
      <c r="F259" s="21">
        <f t="shared" si="8"/>
        <v>0</v>
      </c>
      <c r="G259" s="125" t="s">
        <v>284</v>
      </c>
      <c r="H259" s="39" t="s">
        <v>201</v>
      </c>
      <c r="I259" s="32" t="s">
        <v>112</v>
      </c>
    </row>
    <row r="260" spans="1:9" s="128" customFormat="1" ht="34.5" customHeight="1">
      <c r="A260" s="22" t="s">
        <v>473</v>
      </c>
      <c r="B260" s="19" t="s">
        <v>477</v>
      </c>
      <c r="C260" s="19" t="s">
        <v>504</v>
      </c>
      <c r="D260" s="20">
        <v>5</v>
      </c>
      <c r="E260" s="19"/>
      <c r="F260" s="12">
        <f t="shared" si="8"/>
        <v>0</v>
      </c>
      <c r="G260" s="111" t="s">
        <v>284</v>
      </c>
      <c r="H260" s="38" t="s">
        <v>201</v>
      </c>
      <c r="I260" s="127" t="s">
        <v>112</v>
      </c>
    </row>
    <row r="261" spans="1:9" s="128" customFormat="1" ht="16.5" customHeight="1">
      <c r="A261" s="22" t="s">
        <v>473</v>
      </c>
      <c r="B261" s="19" t="s">
        <v>508</v>
      </c>
      <c r="C261" s="19" t="s">
        <v>509</v>
      </c>
      <c r="D261" s="20">
        <v>3</v>
      </c>
      <c r="E261" s="19"/>
      <c r="F261" s="12">
        <f t="shared" si="8"/>
        <v>0</v>
      </c>
      <c r="G261" s="111" t="s">
        <v>284</v>
      </c>
      <c r="H261" s="38" t="s">
        <v>201</v>
      </c>
      <c r="I261" s="127" t="s">
        <v>112</v>
      </c>
    </row>
    <row r="262" spans="1:9" s="128" customFormat="1" ht="16.5" customHeight="1">
      <c r="A262" s="22" t="s">
        <v>473</v>
      </c>
      <c r="B262" s="19" t="s">
        <v>516</v>
      </c>
      <c r="C262" s="19" t="s">
        <v>517</v>
      </c>
      <c r="D262" s="20">
        <v>3</v>
      </c>
      <c r="E262" s="19"/>
      <c r="F262" s="12">
        <f t="shared" si="8"/>
        <v>0</v>
      </c>
      <c r="G262" s="111" t="s">
        <v>284</v>
      </c>
      <c r="H262" s="38" t="s">
        <v>201</v>
      </c>
      <c r="I262" s="127" t="s">
        <v>112</v>
      </c>
    </row>
    <row r="263" spans="1:9" s="128" customFormat="1" ht="16.5" customHeight="1">
      <c r="A263" s="22" t="s">
        <v>473</v>
      </c>
      <c r="B263" s="22" t="s">
        <v>315</v>
      </c>
      <c r="C263" s="22" t="s">
        <v>316</v>
      </c>
      <c r="D263" s="124">
        <v>5</v>
      </c>
      <c r="E263" s="19"/>
      <c r="F263" s="21">
        <f t="shared" si="8"/>
        <v>0</v>
      </c>
      <c r="G263" s="125" t="s">
        <v>284</v>
      </c>
      <c r="H263" s="39" t="s">
        <v>201</v>
      </c>
      <c r="I263" s="32" t="s">
        <v>112</v>
      </c>
    </row>
    <row r="264" spans="1:9" s="128" customFormat="1" ht="16.5" customHeight="1">
      <c r="A264" s="22" t="s">
        <v>473</v>
      </c>
      <c r="B264" s="19" t="s">
        <v>495</v>
      </c>
      <c r="C264" s="19" t="s">
        <v>496</v>
      </c>
      <c r="D264" s="20">
        <v>3</v>
      </c>
      <c r="E264" s="19"/>
      <c r="F264" s="12">
        <f t="shared" si="8"/>
        <v>0</v>
      </c>
      <c r="G264" s="111" t="s">
        <v>284</v>
      </c>
      <c r="H264" s="38" t="s">
        <v>201</v>
      </c>
      <c r="I264" s="127" t="s">
        <v>112</v>
      </c>
    </row>
    <row r="265" spans="1:9" s="128" customFormat="1" ht="16.5" customHeight="1">
      <c r="A265" s="22" t="s">
        <v>473</v>
      </c>
      <c r="B265" s="22" t="s">
        <v>304</v>
      </c>
      <c r="C265" s="22" t="s">
        <v>305</v>
      </c>
      <c r="D265" s="124">
        <v>5</v>
      </c>
      <c r="E265" s="19"/>
      <c r="F265" s="21">
        <f t="shared" si="8"/>
        <v>0</v>
      </c>
      <c r="G265" s="125" t="s">
        <v>284</v>
      </c>
      <c r="H265" s="39" t="s">
        <v>201</v>
      </c>
      <c r="I265" s="32" t="s">
        <v>112</v>
      </c>
    </row>
    <row r="266" spans="1:9" s="128" customFormat="1" ht="16.5" customHeight="1">
      <c r="A266" s="22" t="s">
        <v>473</v>
      </c>
      <c r="B266" s="22" t="s">
        <v>304</v>
      </c>
      <c r="C266" s="22" t="s">
        <v>306</v>
      </c>
      <c r="D266" s="124">
        <v>5</v>
      </c>
      <c r="E266" s="19"/>
      <c r="F266" s="21">
        <f t="shared" si="8"/>
        <v>0</v>
      </c>
      <c r="G266" s="125" t="s">
        <v>284</v>
      </c>
      <c r="H266" s="39" t="s">
        <v>201</v>
      </c>
      <c r="I266" s="32" t="s">
        <v>112</v>
      </c>
    </row>
    <row r="267" spans="1:9" s="128" customFormat="1" ht="16.5" customHeight="1">
      <c r="A267" s="22" t="s">
        <v>473</v>
      </c>
      <c r="B267" s="22" t="s">
        <v>304</v>
      </c>
      <c r="C267" s="22" t="s">
        <v>307</v>
      </c>
      <c r="D267" s="124">
        <v>5</v>
      </c>
      <c r="E267" s="19"/>
      <c r="F267" s="21">
        <f t="shared" si="8"/>
        <v>0</v>
      </c>
      <c r="G267" s="125" t="s">
        <v>284</v>
      </c>
      <c r="H267" s="39" t="s">
        <v>201</v>
      </c>
      <c r="I267" s="32" t="s">
        <v>112</v>
      </c>
    </row>
    <row r="268" spans="1:9" s="128" customFormat="1" ht="16.5" customHeight="1">
      <c r="A268" s="22" t="s">
        <v>473</v>
      </c>
      <c r="B268" s="22" t="s">
        <v>304</v>
      </c>
      <c r="C268" s="22" t="s">
        <v>308</v>
      </c>
      <c r="D268" s="124">
        <v>5</v>
      </c>
      <c r="E268" s="19"/>
      <c r="F268" s="21">
        <f t="shared" si="8"/>
        <v>0</v>
      </c>
      <c r="G268" s="125" t="s">
        <v>284</v>
      </c>
      <c r="H268" s="39" t="s">
        <v>201</v>
      </c>
      <c r="I268" s="32" t="s">
        <v>112</v>
      </c>
    </row>
    <row r="269" spans="1:9" s="128" customFormat="1" ht="33" customHeight="1">
      <c r="A269" s="22" t="s">
        <v>473</v>
      </c>
      <c r="B269" s="19" t="s">
        <v>304</v>
      </c>
      <c r="C269" s="19" t="s">
        <v>374</v>
      </c>
      <c r="D269" s="20">
        <v>5</v>
      </c>
      <c r="E269" s="19"/>
      <c r="F269" s="12">
        <f t="shared" si="8"/>
        <v>0</v>
      </c>
      <c r="G269" s="111" t="s">
        <v>284</v>
      </c>
      <c r="H269" s="38" t="s">
        <v>201</v>
      </c>
      <c r="I269" s="127" t="s">
        <v>112</v>
      </c>
    </row>
    <row r="270" spans="1:9" s="128" customFormat="1" ht="33.75" customHeight="1">
      <c r="A270" s="22" t="s">
        <v>473</v>
      </c>
      <c r="B270" s="19" t="s">
        <v>513</v>
      </c>
      <c r="C270" s="19" t="s">
        <v>514</v>
      </c>
      <c r="D270" s="20">
        <v>3</v>
      </c>
      <c r="E270" s="19"/>
      <c r="F270" s="12">
        <f t="shared" si="8"/>
        <v>0</v>
      </c>
      <c r="G270" s="111" t="s">
        <v>284</v>
      </c>
      <c r="H270" s="38" t="s">
        <v>201</v>
      </c>
      <c r="I270" s="127" t="s">
        <v>112</v>
      </c>
    </row>
    <row r="271" spans="1:9" s="128" customFormat="1" ht="32.25" customHeight="1">
      <c r="A271" s="22" t="s">
        <v>473</v>
      </c>
      <c r="B271" s="19" t="s">
        <v>512</v>
      </c>
      <c r="C271" s="19" t="s">
        <v>511</v>
      </c>
      <c r="D271" s="20">
        <v>3</v>
      </c>
      <c r="E271" s="19"/>
      <c r="F271" s="12">
        <f t="shared" si="8"/>
        <v>0</v>
      </c>
      <c r="G271" s="111" t="s">
        <v>284</v>
      </c>
      <c r="H271" s="38" t="s">
        <v>201</v>
      </c>
      <c r="I271" s="127" t="s">
        <v>112</v>
      </c>
    </row>
    <row r="272" spans="1:9" s="128" customFormat="1" ht="33" customHeight="1">
      <c r="A272" s="22" t="s">
        <v>473</v>
      </c>
      <c r="B272" s="19" t="s">
        <v>367</v>
      </c>
      <c r="C272" s="19" t="s">
        <v>370</v>
      </c>
      <c r="D272" s="20">
        <v>3</v>
      </c>
      <c r="E272" s="19"/>
      <c r="F272" s="12">
        <f t="shared" si="8"/>
        <v>0</v>
      </c>
      <c r="G272" s="111" t="s">
        <v>284</v>
      </c>
      <c r="H272" s="38" t="s">
        <v>201</v>
      </c>
      <c r="I272" s="127" t="s">
        <v>112</v>
      </c>
    </row>
    <row r="273" spans="1:9" s="128" customFormat="1" ht="18" customHeight="1">
      <c r="A273" s="22" t="s">
        <v>473</v>
      </c>
      <c r="B273" s="19" t="s">
        <v>502</v>
      </c>
      <c r="C273" s="19" t="s">
        <v>503</v>
      </c>
      <c r="D273" s="20">
        <v>3</v>
      </c>
      <c r="E273" s="19"/>
      <c r="F273" s="12">
        <f t="shared" si="8"/>
        <v>0</v>
      </c>
      <c r="G273" s="111" t="s">
        <v>284</v>
      </c>
      <c r="H273" s="38" t="s">
        <v>201</v>
      </c>
      <c r="I273" s="127" t="s">
        <v>112</v>
      </c>
    </row>
    <row r="274" spans="1:9" s="128" customFormat="1" ht="18" customHeight="1">
      <c r="A274" s="22" t="s">
        <v>473</v>
      </c>
      <c r="B274" s="22" t="s">
        <v>317</v>
      </c>
      <c r="C274" s="22" t="s">
        <v>318</v>
      </c>
      <c r="D274" s="124">
        <v>5</v>
      </c>
      <c r="E274" s="19"/>
      <c r="F274" s="21">
        <f t="shared" si="8"/>
        <v>0</v>
      </c>
      <c r="G274" s="125" t="s">
        <v>284</v>
      </c>
      <c r="H274" s="39" t="s">
        <v>201</v>
      </c>
      <c r="I274" s="32" t="s">
        <v>112</v>
      </c>
    </row>
    <row r="275" spans="1:9" s="128" customFormat="1" ht="18" customHeight="1">
      <c r="A275" s="22" t="s">
        <v>473</v>
      </c>
      <c r="B275" s="19" t="s">
        <v>478</v>
      </c>
      <c r="C275" s="19" t="s">
        <v>479</v>
      </c>
      <c r="D275" s="20">
        <v>3</v>
      </c>
      <c r="E275" s="19"/>
      <c r="F275" s="12">
        <f t="shared" si="8"/>
        <v>0</v>
      </c>
      <c r="G275" s="111" t="s">
        <v>284</v>
      </c>
      <c r="H275" s="38" t="s">
        <v>201</v>
      </c>
      <c r="I275" s="127" t="s">
        <v>112</v>
      </c>
    </row>
    <row r="276" spans="1:9" s="128" customFormat="1" ht="18" customHeight="1">
      <c r="A276" s="22" t="s">
        <v>473</v>
      </c>
      <c r="B276" s="19" t="s">
        <v>478</v>
      </c>
      <c r="C276" s="19" t="s">
        <v>480</v>
      </c>
      <c r="D276" s="20">
        <v>3</v>
      </c>
      <c r="E276" s="19"/>
      <c r="F276" s="12">
        <f t="shared" si="8"/>
        <v>0</v>
      </c>
      <c r="G276" s="111" t="s">
        <v>284</v>
      </c>
      <c r="H276" s="38" t="s">
        <v>201</v>
      </c>
      <c r="I276" s="127" t="s">
        <v>112</v>
      </c>
    </row>
    <row r="277" spans="1:9" s="128" customFormat="1" ht="18" customHeight="1">
      <c r="A277" s="22" t="s">
        <v>473</v>
      </c>
      <c r="B277" s="19" t="s">
        <v>478</v>
      </c>
      <c r="C277" s="19" t="s">
        <v>481</v>
      </c>
      <c r="D277" s="20">
        <v>3</v>
      </c>
      <c r="E277" s="19"/>
      <c r="F277" s="12">
        <f t="shared" si="8"/>
        <v>0</v>
      </c>
      <c r="G277" s="111" t="s">
        <v>284</v>
      </c>
      <c r="H277" s="38" t="s">
        <v>201</v>
      </c>
      <c r="I277" s="127" t="s">
        <v>112</v>
      </c>
    </row>
    <row r="278" spans="1:9" s="128" customFormat="1" ht="33" customHeight="1">
      <c r="A278" s="22" t="s">
        <v>473</v>
      </c>
      <c r="B278" s="19" t="s">
        <v>478</v>
      </c>
      <c r="C278" s="19" t="s">
        <v>482</v>
      </c>
      <c r="D278" s="20">
        <v>3</v>
      </c>
      <c r="E278" s="19"/>
      <c r="F278" s="12">
        <f t="shared" si="8"/>
        <v>0</v>
      </c>
      <c r="G278" s="111" t="s">
        <v>284</v>
      </c>
      <c r="H278" s="38" t="s">
        <v>201</v>
      </c>
      <c r="I278" s="127" t="s">
        <v>112</v>
      </c>
    </row>
    <row r="279" spans="1:9" s="128" customFormat="1" ht="33" customHeight="1">
      <c r="A279" s="22" t="s">
        <v>473</v>
      </c>
      <c r="B279" s="19" t="s">
        <v>478</v>
      </c>
      <c r="C279" s="19" t="s">
        <v>489</v>
      </c>
      <c r="D279" s="20">
        <v>3</v>
      </c>
      <c r="E279" s="19"/>
      <c r="F279" s="12">
        <f t="shared" si="8"/>
        <v>0</v>
      </c>
      <c r="G279" s="111" t="s">
        <v>284</v>
      </c>
      <c r="H279" s="38" t="s">
        <v>201</v>
      </c>
      <c r="I279" s="127" t="s">
        <v>112</v>
      </c>
    </row>
    <row r="280" spans="1:9" s="128" customFormat="1" ht="18" customHeight="1">
      <c r="A280" s="22" t="s">
        <v>473</v>
      </c>
      <c r="B280" s="19" t="s">
        <v>478</v>
      </c>
      <c r="C280" s="19" t="s">
        <v>484</v>
      </c>
      <c r="D280" s="20">
        <v>3</v>
      </c>
      <c r="E280" s="19"/>
      <c r="F280" s="12">
        <f t="shared" si="8"/>
        <v>0</v>
      </c>
      <c r="G280" s="111" t="s">
        <v>284</v>
      </c>
      <c r="H280" s="38" t="s">
        <v>201</v>
      </c>
      <c r="I280" s="127" t="s">
        <v>112</v>
      </c>
    </row>
    <row r="281" spans="1:9" s="128" customFormat="1" ht="33" customHeight="1">
      <c r="A281" s="22" t="s">
        <v>473</v>
      </c>
      <c r="B281" s="19" t="s">
        <v>365</v>
      </c>
      <c r="C281" s="19" t="s">
        <v>366</v>
      </c>
      <c r="D281" s="20">
        <v>3</v>
      </c>
      <c r="E281" s="19"/>
      <c r="F281" s="12">
        <f t="shared" si="8"/>
        <v>0</v>
      </c>
      <c r="G281" s="111" t="s">
        <v>284</v>
      </c>
      <c r="H281" s="38" t="s">
        <v>201</v>
      </c>
      <c r="I281" s="127" t="s">
        <v>112</v>
      </c>
    </row>
    <row r="282" spans="1:9" s="128" customFormat="1" ht="18" customHeight="1">
      <c r="A282" s="22" t="s">
        <v>473</v>
      </c>
      <c r="B282" s="19" t="s">
        <v>510</v>
      </c>
      <c r="C282" s="19" t="s">
        <v>511</v>
      </c>
      <c r="D282" s="20">
        <v>3</v>
      </c>
      <c r="E282" s="19"/>
      <c r="F282" s="12">
        <f t="shared" si="8"/>
        <v>0</v>
      </c>
      <c r="G282" s="111" t="s">
        <v>284</v>
      </c>
      <c r="H282" s="38" t="s">
        <v>201</v>
      </c>
      <c r="I282" s="127" t="s">
        <v>112</v>
      </c>
    </row>
    <row r="283" spans="1:9" s="128" customFormat="1" ht="33" customHeight="1">
      <c r="A283" s="22" t="s">
        <v>473</v>
      </c>
      <c r="B283" s="19" t="s">
        <v>490</v>
      </c>
      <c r="C283" s="19" t="s">
        <v>494</v>
      </c>
      <c r="D283" s="20">
        <v>3</v>
      </c>
      <c r="E283" s="19"/>
      <c r="F283" s="12">
        <f t="shared" si="8"/>
        <v>0</v>
      </c>
      <c r="G283" s="111" t="s">
        <v>284</v>
      </c>
      <c r="H283" s="38" t="s">
        <v>201</v>
      </c>
      <c r="I283" s="127" t="s">
        <v>112</v>
      </c>
    </row>
    <row r="284" spans="1:9" s="128" customFormat="1" ht="33" customHeight="1">
      <c r="A284" s="22" t="s">
        <v>473</v>
      </c>
      <c r="B284" s="19" t="s">
        <v>490</v>
      </c>
      <c r="C284" s="19" t="s">
        <v>493</v>
      </c>
      <c r="D284" s="20">
        <v>3</v>
      </c>
      <c r="E284" s="19"/>
      <c r="F284" s="12">
        <f t="shared" si="8"/>
        <v>0</v>
      </c>
      <c r="G284" s="111" t="s">
        <v>284</v>
      </c>
      <c r="H284" s="38" t="s">
        <v>201</v>
      </c>
      <c r="I284" s="127" t="s">
        <v>112</v>
      </c>
    </row>
    <row r="285" spans="1:9" s="128" customFormat="1" ht="20.25" customHeight="1">
      <c r="A285" s="147" t="s">
        <v>473</v>
      </c>
      <c r="B285" s="22" t="s">
        <v>300</v>
      </c>
      <c r="C285" s="22" t="s">
        <v>301</v>
      </c>
      <c r="D285" s="124">
        <v>5</v>
      </c>
      <c r="E285" s="19"/>
      <c r="F285" s="21">
        <f t="shared" si="8"/>
        <v>0</v>
      </c>
      <c r="G285" s="125" t="s">
        <v>284</v>
      </c>
      <c r="H285" s="39" t="s">
        <v>201</v>
      </c>
      <c r="I285" s="32" t="s">
        <v>112</v>
      </c>
    </row>
    <row r="286" spans="1:9" s="128" customFormat="1" ht="49.5" customHeight="1">
      <c r="A286" s="21" t="s">
        <v>473</v>
      </c>
      <c r="B286" s="31"/>
      <c r="C286" s="12" t="s">
        <v>486</v>
      </c>
      <c r="D286" s="15">
        <v>3</v>
      </c>
      <c r="E286" s="12"/>
      <c r="F286" s="12">
        <f t="shared" si="8"/>
        <v>0</v>
      </c>
      <c r="G286" s="111" t="s">
        <v>284</v>
      </c>
      <c r="H286" s="38" t="s">
        <v>201</v>
      </c>
      <c r="I286" s="127" t="s">
        <v>112</v>
      </c>
    </row>
    <row r="287" spans="1:8" ht="22.5" customHeight="1">
      <c r="A287" s="137"/>
      <c r="B287" s="137" t="s">
        <v>553</v>
      </c>
      <c r="C287" s="137"/>
      <c r="D287" s="137"/>
      <c r="E287" s="137"/>
      <c r="F287" s="137"/>
      <c r="G287" s="33" t="s">
        <v>339</v>
      </c>
      <c r="H287" s="24"/>
    </row>
    <row r="288" spans="1:9" ht="63">
      <c r="A288" s="20" t="s">
        <v>525</v>
      </c>
      <c r="B288" s="19" t="s">
        <v>175</v>
      </c>
      <c r="C288" s="19" t="s">
        <v>176</v>
      </c>
      <c r="D288" s="20">
        <v>2</v>
      </c>
      <c r="E288" s="19"/>
      <c r="F288" s="12">
        <f aca="true" t="shared" si="9" ref="F288:F294">D288*E288</f>
        <v>0</v>
      </c>
      <c r="G288" s="38" t="s">
        <v>339</v>
      </c>
      <c r="H288" s="39" t="s">
        <v>201</v>
      </c>
      <c r="I288" s="32" t="s">
        <v>112</v>
      </c>
    </row>
    <row r="289" spans="1:9" ht="31.5">
      <c r="A289" s="20" t="s">
        <v>186</v>
      </c>
      <c r="B289" s="19" t="s">
        <v>200</v>
      </c>
      <c r="C289" s="19" t="s">
        <v>177</v>
      </c>
      <c r="D289" s="20">
        <v>2</v>
      </c>
      <c r="E289" s="19"/>
      <c r="F289" s="12">
        <f t="shared" si="9"/>
        <v>0</v>
      </c>
      <c r="G289" s="38" t="s">
        <v>339</v>
      </c>
      <c r="H289" s="39" t="s">
        <v>201</v>
      </c>
      <c r="I289" s="32" t="s">
        <v>112</v>
      </c>
    </row>
    <row r="290" spans="1:9" ht="43.5" customHeight="1">
      <c r="A290" s="20" t="s">
        <v>186</v>
      </c>
      <c r="B290" s="19" t="s">
        <v>178</v>
      </c>
      <c r="C290" s="19" t="s">
        <v>179</v>
      </c>
      <c r="D290" s="20">
        <v>2</v>
      </c>
      <c r="E290" s="19"/>
      <c r="F290" s="12">
        <f t="shared" si="9"/>
        <v>0</v>
      </c>
      <c r="G290" s="38" t="s">
        <v>339</v>
      </c>
      <c r="H290" s="39" t="s">
        <v>201</v>
      </c>
      <c r="I290" s="32" t="s">
        <v>112</v>
      </c>
    </row>
    <row r="291" spans="1:9" ht="43.5" customHeight="1">
      <c r="A291" s="20" t="s">
        <v>186</v>
      </c>
      <c r="B291" s="19" t="s">
        <v>180</v>
      </c>
      <c r="C291" s="19" t="s">
        <v>181</v>
      </c>
      <c r="D291" s="20">
        <v>2</v>
      </c>
      <c r="E291" s="19"/>
      <c r="F291" s="12">
        <f t="shared" si="9"/>
        <v>0</v>
      </c>
      <c r="G291" s="38" t="s">
        <v>339</v>
      </c>
      <c r="H291" s="39" t="s">
        <v>201</v>
      </c>
      <c r="I291" s="32" t="s">
        <v>112</v>
      </c>
    </row>
    <row r="292" spans="1:9" ht="47.25">
      <c r="A292" s="20" t="s">
        <v>186</v>
      </c>
      <c r="B292" s="19" t="s">
        <v>182</v>
      </c>
      <c r="C292" s="19" t="s">
        <v>183</v>
      </c>
      <c r="D292" s="20">
        <v>2</v>
      </c>
      <c r="E292" s="19"/>
      <c r="F292" s="12">
        <f t="shared" si="9"/>
        <v>0</v>
      </c>
      <c r="G292" s="38" t="s">
        <v>339</v>
      </c>
      <c r="H292" s="39" t="s">
        <v>201</v>
      </c>
      <c r="I292" s="32" t="s">
        <v>112</v>
      </c>
    </row>
    <row r="293" spans="1:9" ht="47.25">
      <c r="A293" s="20" t="s">
        <v>186</v>
      </c>
      <c r="B293" s="19" t="s">
        <v>184</v>
      </c>
      <c r="C293" s="19" t="s">
        <v>185</v>
      </c>
      <c r="D293" s="20">
        <v>2</v>
      </c>
      <c r="E293" s="19"/>
      <c r="F293" s="12">
        <f t="shared" si="9"/>
        <v>0</v>
      </c>
      <c r="G293" s="38" t="s">
        <v>339</v>
      </c>
      <c r="H293" s="39" t="s">
        <v>201</v>
      </c>
      <c r="I293" s="32" t="s">
        <v>112</v>
      </c>
    </row>
    <row r="294" spans="1:9" s="58" customFormat="1" ht="50.25" thickBot="1">
      <c r="A294" s="76" t="s">
        <v>266</v>
      </c>
      <c r="B294" s="77" t="s">
        <v>265</v>
      </c>
      <c r="C294" s="78" t="s">
        <v>267</v>
      </c>
      <c r="D294" s="79">
        <v>1</v>
      </c>
      <c r="E294" s="80"/>
      <c r="F294" s="54">
        <f t="shared" si="9"/>
        <v>0</v>
      </c>
      <c r="G294" s="81" t="s">
        <v>339</v>
      </c>
      <c r="H294" s="69" t="s">
        <v>119</v>
      </c>
      <c r="I294" s="69" t="s">
        <v>112</v>
      </c>
    </row>
    <row r="295" spans="1:8" ht="22.5" customHeight="1">
      <c r="A295" s="117"/>
      <c r="B295" s="138" t="s">
        <v>551</v>
      </c>
      <c r="C295" s="139"/>
      <c r="D295" s="139"/>
      <c r="E295" s="139"/>
      <c r="F295" s="139"/>
      <c r="G295" s="140"/>
      <c r="H295" s="140" t="s">
        <v>551</v>
      </c>
    </row>
    <row r="296" spans="1:9" s="64" customFormat="1" ht="16.5">
      <c r="A296" s="50" t="s">
        <v>10</v>
      </c>
      <c r="B296" s="50" t="s">
        <v>255</v>
      </c>
      <c r="C296" s="62" t="s">
        <v>254</v>
      </c>
      <c r="D296" s="51">
        <v>2</v>
      </c>
      <c r="E296" s="50"/>
      <c r="F296" s="50">
        <f aca="true" t="shared" si="10" ref="F296:F301">D296*E296</f>
        <v>0</v>
      </c>
      <c r="G296" s="52" t="s">
        <v>149</v>
      </c>
      <c r="H296" s="136" t="s">
        <v>551</v>
      </c>
      <c r="I296" s="63" t="s">
        <v>112</v>
      </c>
    </row>
    <row r="297" spans="1:9" s="53" customFormat="1" ht="31.5">
      <c r="A297" s="50" t="s">
        <v>10</v>
      </c>
      <c r="B297" s="50" t="s">
        <v>109</v>
      </c>
      <c r="C297" s="50" t="s">
        <v>108</v>
      </c>
      <c r="D297" s="51">
        <v>1</v>
      </c>
      <c r="E297" s="50"/>
      <c r="F297" s="50">
        <f t="shared" si="10"/>
        <v>0</v>
      </c>
      <c r="G297" s="52" t="s">
        <v>104</v>
      </c>
      <c r="H297" s="136" t="s">
        <v>551</v>
      </c>
      <c r="I297" s="63" t="s">
        <v>112</v>
      </c>
    </row>
    <row r="298" spans="1:9" s="53" customFormat="1" ht="16.5">
      <c r="A298" s="50" t="s">
        <v>10</v>
      </c>
      <c r="B298" s="50" t="s">
        <v>110</v>
      </c>
      <c r="C298" s="50" t="s">
        <v>111</v>
      </c>
      <c r="D298" s="51">
        <v>1</v>
      </c>
      <c r="E298" s="50"/>
      <c r="F298" s="50">
        <f t="shared" si="10"/>
        <v>0</v>
      </c>
      <c r="G298" s="52" t="s">
        <v>104</v>
      </c>
      <c r="H298" s="136" t="s">
        <v>551</v>
      </c>
      <c r="I298" s="63" t="s">
        <v>112</v>
      </c>
    </row>
    <row r="299" spans="1:9" s="53" customFormat="1" ht="16.5">
      <c r="A299" s="50" t="s">
        <v>10</v>
      </c>
      <c r="B299" s="50" t="s">
        <v>113</v>
      </c>
      <c r="C299" s="50" t="s">
        <v>114</v>
      </c>
      <c r="D299" s="51">
        <v>1</v>
      </c>
      <c r="E299" s="50"/>
      <c r="F299" s="50">
        <f t="shared" si="10"/>
        <v>0</v>
      </c>
      <c r="G299" s="52" t="s">
        <v>104</v>
      </c>
      <c r="H299" s="136" t="s">
        <v>551</v>
      </c>
      <c r="I299" s="63" t="s">
        <v>112</v>
      </c>
    </row>
    <row r="300" spans="1:9" s="53" customFormat="1" ht="16.5">
      <c r="A300" s="50" t="s">
        <v>10</v>
      </c>
      <c r="B300" s="50" t="s">
        <v>115</v>
      </c>
      <c r="C300" s="50" t="s">
        <v>116</v>
      </c>
      <c r="D300" s="51">
        <v>1</v>
      </c>
      <c r="E300" s="50"/>
      <c r="F300" s="50">
        <f t="shared" si="10"/>
        <v>0</v>
      </c>
      <c r="G300" s="52" t="s">
        <v>104</v>
      </c>
      <c r="H300" s="136" t="s">
        <v>551</v>
      </c>
      <c r="I300" s="63" t="s">
        <v>112</v>
      </c>
    </row>
    <row r="301" spans="1:9" s="53" customFormat="1" ht="16.5">
      <c r="A301" s="50" t="s">
        <v>10</v>
      </c>
      <c r="B301" s="50" t="s">
        <v>117</v>
      </c>
      <c r="C301" s="50" t="s">
        <v>118</v>
      </c>
      <c r="D301" s="51">
        <v>1</v>
      </c>
      <c r="E301" s="50"/>
      <c r="F301" s="50">
        <f t="shared" si="10"/>
        <v>0</v>
      </c>
      <c r="G301" s="52" t="s">
        <v>104</v>
      </c>
      <c r="H301" s="136" t="s">
        <v>551</v>
      </c>
      <c r="I301" s="63" t="s">
        <v>112</v>
      </c>
    </row>
    <row r="302" spans="1:9" s="53" customFormat="1" ht="16.5">
      <c r="A302" s="50" t="s">
        <v>10</v>
      </c>
      <c r="B302" s="50" t="s">
        <v>120</v>
      </c>
      <c r="C302" s="50" t="s">
        <v>121</v>
      </c>
      <c r="D302" s="51">
        <v>1</v>
      </c>
      <c r="E302" s="50"/>
      <c r="F302" s="50">
        <f>D302*E302</f>
        <v>0</v>
      </c>
      <c r="G302" s="52" t="s">
        <v>104</v>
      </c>
      <c r="H302" s="136" t="s">
        <v>551</v>
      </c>
      <c r="I302" s="63" t="s">
        <v>112</v>
      </c>
    </row>
    <row r="303" spans="1:9" s="53" customFormat="1" ht="31.5">
      <c r="A303" s="50" t="s">
        <v>10</v>
      </c>
      <c r="B303" s="50" t="s">
        <v>123</v>
      </c>
      <c r="C303" s="50" t="s">
        <v>124</v>
      </c>
      <c r="D303" s="51">
        <v>1</v>
      </c>
      <c r="E303" s="50"/>
      <c r="F303" s="50">
        <f aca="true" t="shared" si="11" ref="F303:F332">D303*E303</f>
        <v>0</v>
      </c>
      <c r="G303" s="52" t="s">
        <v>82</v>
      </c>
      <c r="H303" s="136" t="s">
        <v>551</v>
      </c>
      <c r="I303" s="63" t="s">
        <v>112</v>
      </c>
    </row>
    <row r="304" spans="1:9" s="53" customFormat="1" ht="31.5">
      <c r="A304" s="50" t="s">
        <v>10</v>
      </c>
      <c r="B304" s="50" t="s">
        <v>125</v>
      </c>
      <c r="C304" s="50" t="s">
        <v>126</v>
      </c>
      <c r="D304" s="51">
        <v>2</v>
      </c>
      <c r="E304" s="50"/>
      <c r="F304" s="50">
        <f t="shared" si="11"/>
        <v>0</v>
      </c>
      <c r="G304" s="52" t="s">
        <v>82</v>
      </c>
      <c r="H304" s="136" t="s">
        <v>551</v>
      </c>
      <c r="I304" s="63" t="s">
        <v>112</v>
      </c>
    </row>
    <row r="305" spans="1:9" s="53" customFormat="1" ht="16.5">
      <c r="A305" s="50" t="s">
        <v>10</v>
      </c>
      <c r="B305" s="50" t="s">
        <v>127</v>
      </c>
      <c r="C305" s="50" t="s">
        <v>128</v>
      </c>
      <c r="D305" s="51">
        <v>2</v>
      </c>
      <c r="E305" s="50"/>
      <c r="F305" s="50">
        <f t="shared" si="11"/>
        <v>0</v>
      </c>
      <c r="G305" s="52" t="s">
        <v>82</v>
      </c>
      <c r="H305" s="136" t="s">
        <v>551</v>
      </c>
      <c r="I305" s="63" t="s">
        <v>112</v>
      </c>
    </row>
    <row r="306" spans="1:9" s="53" customFormat="1" ht="16.5">
      <c r="A306" s="50" t="s">
        <v>10</v>
      </c>
      <c r="B306" s="50" t="s">
        <v>132</v>
      </c>
      <c r="C306" s="50" t="s">
        <v>133</v>
      </c>
      <c r="D306" s="51">
        <v>3</v>
      </c>
      <c r="E306" s="50"/>
      <c r="F306" s="50">
        <f t="shared" si="11"/>
        <v>0</v>
      </c>
      <c r="G306" s="52" t="s">
        <v>129</v>
      </c>
      <c r="H306" s="136" t="s">
        <v>551</v>
      </c>
      <c r="I306" s="63" t="s">
        <v>112</v>
      </c>
    </row>
    <row r="307" spans="1:9" s="53" customFormat="1" ht="16.5">
      <c r="A307" s="50" t="s">
        <v>10</v>
      </c>
      <c r="B307" s="50" t="s">
        <v>134</v>
      </c>
      <c r="C307" s="50" t="s">
        <v>135</v>
      </c>
      <c r="D307" s="51">
        <v>3</v>
      </c>
      <c r="E307" s="50"/>
      <c r="F307" s="50">
        <f t="shared" si="11"/>
        <v>0</v>
      </c>
      <c r="G307" s="52" t="s">
        <v>129</v>
      </c>
      <c r="H307" s="136" t="s">
        <v>551</v>
      </c>
      <c r="I307" s="63" t="s">
        <v>112</v>
      </c>
    </row>
    <row r="308" spans="1:9" s="53" customFormat="1" ht="16.5">
      <c r="A308" s="50" t="s">
        <v>10</v>
      </c>
      <c r="B308" s="50" t="s">
        <v>136</v>
      </c>
      <c r="C308" s="50" t="s">
        <v>137</v>
      </c>
      <c r="D308" s="51">
        <v>5</v>
      </c>
      <c r="E308" s="50"/>
      <c r="F308" s="50">
        <f t="shared" si="11"/>
        <v>0</v>
      </c>
      <c r="G308" s="52" t="s">
        <v>129</v>
      </c>
      <c r="H308" s="136" t="s">
        <v>551</v>
      </c>
      <c r="I308" s="63" t="s">
        <v>112</v>
      </c>
    </row>
    <row r="309" spans="1:9" s="53" customFormat="1" ht="31.5">
      <c r="A309" s="50" t="s">
        <v>10</v>
      </c>
      <c r="B309" s="50" t="s">
        <v>147</v>
      </c>
      <c r="C309" s="50" t="s">
        <v>148</v>
      </c>
      <c r="D309" s="51">
        <v>7</v>
      </c>
      <c r="E309" s="50"/>
      <c r="F309" s="50">
        <f t="shared" si="11"/>
        <v>0</v>
      </c>
      <c r="G309" s="52" t="s">
        <v>129</v>
      </c>
      <c r="H309" s="136" t="s">
        <v>551</v>
      </c>
      <c r="I309" s="63" t="s">
        <v>112</v>
      </c>
    </row>
    <row r="310" spans="1:9" s="53" customFormat="1" ht="16.5">
      <c r="A310" s="50" t="s">
        <v>10</v>
      </c>
      <c r="B310" s="50" t="s">
        <v>138</v>
      </c>
      <c r="C310" s="50" t="s">
        <v>139</v>
      </c>
      <c r="D310" s="51">
        <v>1</v>
      </c>
      <c r="E310" s="50"/>
      <c r="F310" s="50">
        <f t="shared" si="11"/>
        <v>0</v>
      </c>
      <c r="G310" s="52" t="s">
        <v>129</v>
      </c>
      <c r="H310" s="136" t="s">
        <v>551</v>
      </c>
      <c r="I310" s="63" t="s">
        <v>112</v>
      </c>
    </row>
    <row r="311" spans="1:9" s="53" customFormat="1" ht="16.5">
      <c r="A311" s="50" t="s">
        <v>10</v>
      </c>
      <c r="B311" s="50" t="s">
        <v>140</v>
      </c>
      <c r="C311" s="50" t="s">
        <v>141</v>
      </c>
      <c r="D311" s="51">
        <v>2</v>
      </c>
      <c r="E311" s="50"/>
      <c r="F311" s="50">
        <f t="shared" si="11"/>
        <v>0</v>
      </c>
      <c r="G311" s="52" t="s">
        <v>129</v>
      </c>
      <c r="H311" s="136" t="s">
        <v>551</v>
      </c>
      <c r="I311" s="63" t="s">
        <v>112</v>
      </c>
    </row>
    <row r="312" spans="1:9" s="53" customFormat="1" ht="16.5">
      <c r="A312" s="50" t="s">
        <v>10</v>
      </c>
      <c r="B312" s="50" t="s">
        <v>246</v>
      </c>
      <c r="C312" s="50" t="s">
        <v>243</v>
      </c>
      <c r="D312" s="51">
        <v>1</v>
      </c>
      <c r="E312" s="50"/>
      <c r="F312" s="50">
        <f t="shared" si="11"/>
        <v>0</v>
      </c>
      <c r="G312" s="52" t="s">
        <v>129</v>
      </c>
      <c r="H312" s="136" t="s">
        <v>551</v>
      </c>
      <c r="I312" s="63" t="s">
        <v>112</v>
      </c>
    </row>
    <row r="313" spans="1:9" s="53" customFormat="1" ht="16.5">
      <c r="A313" s="50" t="s">
        <v>10</v>
      </c>
      <c r="B313" s="50" t="s">
        <v>245</v>
      </c>
      <c r="C313" s="50" t="s">
        <v>244</v>
      </c>
      <c r="D313" s="51">
        <v>3</v>
      </c>
      <c r="E313" s="50"/>
      <c r="F313" s="50">
        <f t="shared" si="11"/>
        <v>0</v>
      </c>
      <c r="G313" s="52" t="s">
        <v>129</v>
      </c>
      <c r="H313" s="136" t="s">
        <v>551</v>
      </c>
      <c r="I313" s="63" t="s">
        <v>112</v>
      </c>
    </row>
    <row r="314" spans="1:9" s="64" customFormat="1" ht="31.5">
      <c r="A314" s="50" t="s">
        <v>10</v>
      </c>
      <c r="B314" s="50" t="s">
        <v>526</v>
      </c>
      <c r="C314" s="50" t="s">
        <v>527</v>
      </c>
      <c r="D314" s="51">
        <v>2</v>
      </c>
      <c r="E314" s="50"/>
      <c r="F314" s="50">
        <f t="shared" si="11"/>
        <v>0</v>
      </c>
      <c r="G314" s="52" t="s">
        <v>129</v>
      </c>
      <c r="H314" s="136" t="s">
        <v>551</v>
      </c>
      <c r="I314" s="63" t="s">
        <v>112</v>
      </c>
    </row>
    <row r="315" spans="1:9" s="64" customFormat="1" ht="31.5">
      <c r="A315" s="50" t="s">
        <v>10</v>
      </c>
      <c r="B315" s="50" t="s">
        <v>528</v>
      </c>
      <c r="C315" s="50" t="s">
        <v>529</v>
      </c>
      <c r="D315" s="51">
        <v>2</v>
      </c>
      <c r="E315" s="50"/>
      <c r="F315" s="50">
        <f t="shared" si="11"/>
        <v>0</v>
      </c>
      <c r="G315" s="52" t="s">
        <v>129</v>
      </c>
      <c r="H315" s="136" t="s">
        <v>551</v>
      </c>
      <c r="I315" s="63" t="s">
        <v>112</v>
      </c>
    </row>
    <row r="316" spans="1:9" s="64" customFormat="1" ht="31.5">
      <c r="A316" s="50" t="s">
        <v>10</v>
      </c>
      <c r="B316" s="50" t="s">
        <v>530</v>
      </c>
      <c r="C316" s="50" t="s">
        <v>531</v>
      </c>
      <c r="D316" s="51">
        <v>4</v>
      </c>
      <c r="E316" s="50"/>
      <c r="F316" s="50">
        <f t="shared" si="11"/>
        <v>0</v>
      </c>
      <c r="G316" s="52" t="s">
        <v>129</v>
      </c>
      <c r="H316" s="136" t="s">
        <v>551</v>
      </c>
      <c r="I316" s="63" t="s">
        <v>112</v>
      </c>
    </row>
    <row r="317" spans="1:9" s="64" customFormat="1" ht="16.5">
      <c r="A317" s="50" t="s">
        <v>10</v>
      </c>
      <c r="B317" s="50" t="s">
        <v>532</v>
      </c>
      <c r="C317" s="50" t="s">
        <v>533</v>
      </c>
      <c r="D317" s="51">
        <v>10</v>
      </c>
      <c r="E317" s="50"/>
      <c r="F317" s="50">
        <f t="shared" si="11"/>
        <v>0</v>
      </c>
      <c r="G317" s="52" t="s">
        <v>129</v>
      </c>
      <c r="H317" s="136" t="s">
        <v>551</v>
      </c>
      <c r="I317" s="63" t="s">
        <v>112</v>
      </c>
    </row>
    <row r="318" spans="1:9" s="64" customFormat="1" ht="31.5">
      <c r="A318" s="50" t="s">
        <v>10</v>
      </c>
      <c r="B318" s="50" t="s">
        <v>535</v>
      </c>
      <c r="C318" s="50" t="s">
        <v>534</v>
      </c>
      <c r="D318" s="51">
        <v>1</v>
      </c>
      <c r="E318" s="50"/>
      <c r="F318" s="50">
        <f t="shared" si="11"/>
        <v>0</v>
      </c>
      <c r="G318" s="52" t="s">
        <v>129</v>
      </c>
      <c r="H318" s="136" t="s">
        <v>551</v>
      </c>
      <c r="I318" s="63" t="s">
        <v>112</v>
      </c>
    </row>
    <row r="319" spans="1:9" s="64" customFormat="1" ht="47.25">
      <c r="A319" s="50" t="s">
        <v>10</v>
      </c>
      <c r="B319" s="50" t="s">
        <v>536</v>
      </c>
      <c r="C319" s="50" t="s">
        <v>537</v>
      </c>
      <c r="D319" s="51">
        <v>1</v>
      </c>
      <c r="E319" s="50"/>
      <c r="F319" s="50">
        <f t="shared" si="11"/>
        <v>0</v>
      </c>
      <c r="G319" s="52" t="s">
        <v>129</v>
      </c>
      <c r="H319" s="136" t="s">
        <v>551</v>
      </c>
      <c r="I319" s="63" t="s">
        <v>112</v>
      </c>
    </row>
    <row r="320" spans="1:9" s="64" customFormat="1" ht="16.5">
      <c r="A320" s="50" t="s">
        <v>10</v>
      </c>
      <c r="B320" s="50" t="s">
        <v>130</v>
      </c>
      <c r="C320" s="50" t="s">
        <v>131</v>
      </c>
      <c r="D320" s="51">
        <v>1</v>
      </c>
      <c r="E320" s="50"/>
      <c r="F320" s="50">
        <f t="shared" si="11"/>
        <v>0</v>
      </c>
      <c r="G320" s="52" t="s">
        <v>129</v>
      </c>
      <c r="H320" s="136" t="s">
        <v>551</v>
      </c>
      <c r="I320" s="63" t="s">
        <v>112</v>
      </c>
    </row>
    <row r="321" spans="1:9" s="53" customFormat="1" ht="16.5">
      <c r="A321" s="50" t="s">
        <v>10</v>
      </c>
      <c r="B321" s="50" t="s">
        <v>352</v>
      </c>
      <c r="C321" s="50" t="s">
        <v>349</v>
      </c>
      <c r="D321" s="51">
        <v>20</v>
      </c>
      <c r="E321" s="50"/>
      <c r="F321" s="50">
        <f t="shared" si="11"/>
        <v>0</v>
      </c>
      <c r="G321" s="52" t="s">
        <v>340</v>
      </c>
      <c r="H321" s="136" t="s">
        <v>551</v>
      </c>
      <c r="I321" s="63" t="s">
        <v>112</v>
      </c>
    </row>
    <row r="322" spans="1:9" s="53" customFormat="1" ht="16.5">
      <c r="A322" s="50" t="s">
        <v>10</v>
      </c>
      <c r="B322" s="50" t="s">
        <v>353</v>
      </c>
      <c r="C322" s="50" t="s">
        <v>350</v>
      </c>
      <c r="D322" s="51">
        <v>120</v>
      </c>
      <c r="E322" s="50"/>
      <c r="F322" s="50">
        <f t="shared" si="11"/>
        <v>0</v>
      </c>
      <c r="G322" s="52" t="s">
        <v>340</v>
      </c>
      <c r="H322" s="136" t="s">
        <v>551</v>
      </c>
      <c r="I322" s="63" t="s">
        <v>112</v>
      </c>
    </row>
    <row r="323" spans="1:9" s="53" customFormat="1" ht="16.5">
      <c r="A323" s="50" t="s">
        <v>10</v>
      </c>
      <c r="B323" s="50" t="s">
        <v>354</v>
      </c>
      <c r="C323" s="50" t="s">
        <v>351</v>
      </c>
      <c r="D323" s="51">
        <v>10</v>
      </c>
      <c r="E323" s="50"/>
      <c r="F323" s="50">
        <f t="shared" si="11"/>
        <v>0</v>
      </c>
      <c r="G323" s="52" t="s">
        <v>340</v>
      </c>
      <c r="H323" s="136" t="s">
        <v>551</v>
      </c>
      <c r="I323" s="63" t="s">
        <v>112</v>
      </c>
    </row>
    <row r="324" spans="1:9" s="53" customFormat="1" ht="16.5">
      <c r="A324" s="50" t="s">
        <v>10</v>
      </c>
      <c r="B324" s="50" t="s">
        <v>355</v>
      </c>
      <c r="C324" s="50" t="s">
        <v>356</v>
      </c>
      <c r="D324" s="51">
        <v>6</v>
      </c>
      <c r="E324" s="50"/>
      <c r="F324" s="50">
        <f t="shared" si="11"/>
        <v>0</v>
      </c>
      <c r="G324" s="52" t="s">
        <v>340</v>
      </c>
      <c r="H324" s="136" t="s">
        <v>551</v>
      </c>
      <c r="I324" s="63" t="s">
        <v>112</v>
      </c>
    </row>
    <row r="325" spans="1:9" s="64" customFormat="1" ht="61.5" customHeight="1">
      <c r="A325" s="50" t="s">
        <v>538</v>
      </c>
      <c r="B325" s="135" t="s">
        <v>357</v>
      </c>
      <c r="C325" s="50" t="s">
        <v>539</v>
      </c>
      <c r="D325" s="51">
        <v>20</v>
      </c>
      <c r="E325" s="50"/>
      <c r="F325" s="50">
        <f t="shared" si="11"/>
        <v>0</v>
      </c>
      <c r="G325" s="52" t="s">
        <v>340</v>
      </c>
      <c r="H325" s="136" t="s">
        <v>551</v>
      </c>
      <c r="I325" s="63" t="s">
        <v>112</v>
      </c>
    </row>
    <row r="326" spans="1:9" s="64" customFormat="1" ht="54">
      <c r="A326" s="50" t="s">
        <v>540</v>
      </c>
      <c r="B326" s="50" t="s">
        <v>358</v>
      </c>
      <c r="C326" s="50" t="s">
        <v>541</v>
      </c>
      <c r="D326" s="51">
        <v>15</v>
      </c>
      <c r="E326" s="50"/>
      <c r="F326" s="50">
        <f t="shared" si="11"/>
        <v>0</v>
      </c>
      <c r="G326" s="52" t="s">
        <v>340</v>
      </c>
      <c r="H326" s="136" t="s">
        <v>551</v>
      </c>
      <c r="I326" s="63" t="s">
        <v>112</v>
      </c>
    </row>
    <row r="327" spans="1:9" s="64" customFormat="1" ht="54">
      <c r="A327" s="50" t="s">
        <v>542</v>
      </c>
      <c r="B327" s="50" t="s">
        <v>359</v>
      </c>
      <c r="C327" s="50" t="s">
        <v>543</v>
      </c>
      <c r="D327" s="51">
        <v>18</v>
      </c>
      <c r="E327" s="50"/>
      <c r="F327" s="50">
        <f t="shared" si="11"/>
        <v>0</v>
      </c>
      <c r="G327" s="52" t="s">
        <v>340</v>
      </c>
      <c r="H327" s="136" t="s">
        <v>551</v>
      </c>
      <c r="I327" s="63" t="s">
        <v>112</v>
      </c>
    </row>
    <row r="328" spans="1:9" s="64" customFormat="1" ht="54">
      <c r="A328" s="50" t="s">
        <v>544</v>
      </c>
      <c r="B328" s="50" t="s">
        <v>360</v>
      </c>
      <c r="C328" s="50" t="s">
        <v>545</v>
      </c>
      <c r="D328" s="51">
        <v>4</v>
      </c>
      <c r="E328" s="50"/>
      <c r="F328" s="50">
        <f t="shared" si="11"/>
        <v>0</v>
      </c>
      <c r="G328" s="52" t="s">
        <v>340</v>
      </c>
      <c r="H328" s="136" t="s">
        <v>551</v>
      </c>
      <c r="I328" s="63" t="s">
        <v>112</v>
      </c>
    </row>
    <row r="329" spans="1:9" s="64" customFormat="1" ht="16.5">
      <c r="A329" s="51"/>
      <c r="B329" s="50"/>
      <c r="C329" s="50" t="s">
        <v>519</v>
      </c>
      <c r="D329" s="51">
        <v>1</v>
      </c>
      <c r="E329" s="50"/>
      <c r="F329" s="50">
        <f t="shared" si="11"/>
        <v>0</v>
      </c>
      <c r="G329" s="52" t="s">
        <v>340</v>
      </c>
      <c r="H329" s="136" t="s">
        <v>551</v>
      </c>
      <c r="I329" s="63" t="s">
        <v>112</v>
      </c>
    </row>
    <row r="330" spans="1:9" s="64" customFormat="1" ht="16.5">
      <c r="A330" s="51"/>
      <c r="B330" s="50"/>
      <c r="C330" s="50" t="s">
        <v>520</v>
      </c>
      <c r="D330" s="51">
        <v>70</v>
      </c>
      <c r="E330" s="50"/>
      <c r="F330" s="50">
        <f t="shared" si="11"/>
        <v>0</v>
      </c>
      <c r="G330" s="136" t="s">
        <v>82</v>
      </c>
      <c r="H330" s="136" t="s">
        <v>551</v>
      </c>
      <c r="I330" s="63" t="s">
        <v>112</v>
      </c>
    </row>
    <row r="331" spans="1:9" s="64" customFormat="1" ht="37.5" customHeight="1">
      <c r="A331" s="51"/>
      <c r="B331" s="50"/>
      <c r="C331" s="50" t="s">
        <v>521</v>
      </c>
      <c r="D331" s="51">
        <v>50</v>
      </c>
      <c r="E331" s="50"/>
      <c r="F331" s="50">
        <f t="shared" si="11"/>
        <v>0</v>
      </c>
      <c r="G331" s="136" t="s">
        <v>82</v>
      </c>
      <c r="H331" s="136" t="s">
        <v>551</v>
      </c>
      <c r="I331" s="63" t="s">
        <v>112</v>
      </c>
    </row>
    <row r="332" spans="1:9" s="64" customFormat="1" ht="38.25" customHeight="1">
      <c r="A332" s="51"/>
      <c r="B332" s="50"/>
      <c r="C332" s="50" t="s">
        <v>522</v>
      </c>
      <c r="D332" s="51">
        <v>25</v>
      </c>
      <c r="E332" s="50"/>
      <c r="F332" s="50">
        <f t="shared" si="11"/>
        <v>0</v>
      </c>
      <c r="G332" s="136" t="s">
        <v>82</v>
      </c>
      <c r="H332" s="136" t="s">
        <v>551</v>
      </c>
      <c r="I332" s="63" t="s">
        <v>112</v>
      </c>
    </row>
    <row r="333" spans="2:9" s="163" customFormat="1" ht="33.75" customHeight="1">
      <c r="B333" s="164"/>
      <c r="C333" s="161" t="s">
        <v>555</v>
      </c>
      <c r="D333" s="161">
        <f>SUBTOTAL(9,D10:D332)</f>
        <v>3288</v>
      </c>
      <c r="E333" s="161"/>
      <c r="F333" s="161">
        <f>SUBTOTAL(9,F10:F332)</f>
        <v>0</v>
      </c>
      <c r="G333" s="165"/>
      <c r="H333" s="164"/>
      <c r="I333" s="164"/>
    </row>
  </sheetData>
  <sheetProtection/>
  <autoFilter ref="A8:I332"/>
  <mergeCells count="3">
    <mergeCell ref="A2:F2"/>
    <mergeCell ref="A3:F3"/>
    <mergeCell ref="A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Galina</dc:creator>
  <cp:keywords/>
  <dc:description/>
  <cp:lastModifiedBy>RePack by Diakov</cp:lastModifiedBy>
  <cp:lastPrinted>2017-03-27T08:57:36Z</cp:lastPrinted>
  <dcterms:created xsi:type="dcterms:W3CDTF">2016-10-14T07:40:40Z</dcterms:created>
  <dcterms:modified xsi:type="dcterms:W3CDTF">2017-04-03T06:19:24Z</dcterms:modified>
  <cp:category/>
  <cp:version/>
  <cp:contentType/>
  <cp:contentStatus/>
</cp:coreProperties>
</file>