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<sst xmlns="http://schemas.openxmlformats.org/spreadsheetml/2006/main" count="148" uniqueCount="97">
  <si>
    <t>Nr.</t>
  </si>
  <si>
    <t>Kopā</t>
  </si>
  <si>
    <t>Uzvārds, vārds</t>
  </si>
  <si>
    <t xml:space="preserve">Skolotājs </t>
  </si>
  <si>
    <t>Vieta</t>
  </si>
  <si>
    <t xml:space="preserve">Skola </t>
  </si>
  <si>
    <t>Pilsētas krievu valodas</t>
  </si>
  <si>
    <t>5.kl.</t>
  </si>
  <si>
    <t>olimpiādes protokols</t>
  </si>
  <si>
    <t>12.02.2018.</t>
  </si>
  <si>
    <t>3.vidusskola</t>
  </si>
  <si>
    <t>Krievu vidusskola-licejs</t>
  </si>
  <si>
    <t>Centra vidusskola</t>
  </si>
  <si>
    <t>6.vidusskola</t>
  </si>
  <si>
    <t>9.vidusskola</t>
  </si>
  <si>
    <t>9.vidyusskola</t>
  </si>
  <si>
    <t>10.vidusskola</t>
  </si>
  <si>
    <t>13.vidusskola</t>
  </si>
  <si>
    <t>15.vidusskola</t>
  </si>
  <si>
    <t>16.vidusskola</t>
  </si>
  <si>
    <t>17.vidusskola</t>
  </si>
  <si>
    <t>Saskaņas pamatskola</t>
  </si>
  <si>
    <t>1.1.</t>
  </si>
  <si>
    <t>1.2.</t>
  </si>
  <si>
    <t>2.</t>
  </si>
  <si>
    <t>1.3.</t>
  </si>
  <si>
    <t>1.4.</t>
  </si>
  <si>
    <t>1.5.</t>
  </si>
  <si>
    <t>1.6.</t>
  </si>
  <si>
    <t>1.7.</t>
  </si>
  <si>
    <t>1.8.</t>
  </si>
  <si>
    <t>1.9.</t>
  </si>
  <si>
    <t>3.</t>
  </si>
  <si>
    <t>4.</t>
  </si>
  <si>
    <t>6.</t>
  </si>
  <si>
    <t>7.</t>
  </si>
  <si>
    <t>8.</t>
  </si>
  <si>
    <t>5.</t>
  </si>
  <si>
    <t>daļa</t>
  </si>
  <si>
    <t>1.</t>
  </si>
  <si>
    <t>3.d.</t>
  </si>
  <si>
    <t>Daniels Balodis</t>
  </si>
  <si>
    <t>Jeļizaveta  Izotova</t>
  </si>
  <si>
    <t>Karolina  Abarasa</t>
  </si>
  <si>
    <t>Daniels Dorovskis</t>
  </si>
  <si>
    <t>Jegors Fedotovs</t>
  </si>
  <si>
    <t>Karina Vasiļjeva</t>
  </si>
  <si>
    <t>Gertruda  Juručonoka</t>
  </si>
  <si>
    <t>Ināra  Dārzniece</t>
  </si>
  <si>
    <t>Darja Savicka</t>
  </si>
  <si>
    <t>Svetlana Skrupska</t>
  </si>
  <si>
    <t>Alina Novikova</t>
  </si>
  <si>
    <t>Valērija  Ivanova</t>
  </si>
  <si>
    <t>Daniils  Ļahs</t>
  </si>
  <si>
    <t>Gaļina  Drankina</t>
  </si>
  <si>
    <t>Anastasija Vasiļjeva</t>
  </si>
  <si>
    <t>Iveta Joņeva-Ivanova</t>
  </si>
  <si>
    <t>Domeniks Černijenko</t>
  </si>
  <si>
    <t>Gabija Bertulīte</t>
  </si>
  <si>
    <t>Maksims Šerskis</t>
  </si>
  <si>
    <t>Igors Štorms</t>
  </si>
  <si>
    <t>Natālija Krivenko</t>
  </si>
  <si>
    <t>Viktorija Vaivode</t>
  </si>
  <si>
    <t>Irina Kolosovska</t>
  </si>
  <si>
    <t>Vianna Bruiko</t>
  </si>
  <si>
    <t>Viktorija  Jurina</t>
  </si>
  <si>
    <t>Vjačeslavs  Romanovskis</t>
  </si>
  <si>
    <t>Germans  Mikulovs</t>
  </si>
  <si>
    <t>Valentīna Titoka</t>
  </si>
  <si>
    <t>Ļubova Šaldova</t>
  </si>
  <si>
    <t>Jeļena Kazačonoka</t>
  </si>
  <si>
    <t>Alla  Požarska</t>
  </si>
  <si>
    <t>Valentīna  Lipkoviča</t>
  </si>
  <si>
    <t>Valērija Orlovska</t>
  </si>
  <si>
    <t>Ņikita Ruļevičs</t>
  </si>
  <si>
    <t>Daniela Tiščenko</t>
  </si>
  <si>
    <t>Irina Dombrovska</t>
  </si>
  <si>
    <t>Žūrijas komisijas priekšsēdētājs :</t>
  </si>
  <si>
    <t>M.Žilinska (pilsētas krievu valodas skolotāju MA vadītāja, izglītības metodiķe)</t>
  </si>
  <si>
    <t>Anna Maskaļova</t>
  </si>
  <si>
    <t>Alise  Ovčinko</t>
  </si>
  <si>
    <t>Liana Šaternika</t>
  </si>
  <si>
    <t>Vera Geļfande, Tatjana Petroviča</t>
  </si>
  <si>
    <t>Ņikita Anisko</t>
  </si>
  <si>
    <t>Mihails Ģermanovičs</t>
  </si>
  <si>
    <t>Jana Kuranova</t>
  </si>
  <si>
    <t>Nataļja Ivanova</t>
  </si>
  <si>
    <t>Rimma Masāne</t>
  </si>
  <si>
    <t>Artjoms  Tamanis</t>
  </si>
  <si>
    <t>Ksenija Mežujeva</t>
  </si>
  <si>
    <t>Atzinība</t>
  </si>
  <si>
    <t>Ļubovai Šaldovai (15.vidusskola), Larisai Kozlovskai (6.vidusskola), Allai Požarskai (16.vidusskola), Svetlanai Skrupskai un Darjai Savickai (Centra vidusskola),</t>
  </si>
  <si>
    <t>Irīnai Dombrovskai (17.vidusskola), Viktorijai Vaivodei (10.vidusskola), Valentīnai Titokai (13.vidusskola), Igoram Štormam (9.vidusskola),</t>
  </si>
  <si>
    <t>Nataļjai Ivanovai (Saskaņas pamatskola),  Verai Geļfandei (Krievu vidusskola-licejs).</t>
  </si>
  <si>
    <t>Grigorijs Poltarjonoks</t>
  </si>
  <si>
    <t xml:space="preserve">                     Paldies skolotājiem, kuri piedalījās olimpiādes darbu vērtēšanā: </t>
  </si>
  <si>
    <t>Gertrudai Juručonokai (3.vsk),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</si>
</sst>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0" borderId="2" xfId="20" applyFont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0" xfId="0" applyFont="1"/>
    <xf numFmtId="0" fontId="5" fillId="0" borderId="10" xfId="20" applyFont="1" applyBorder="1"/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0" borderId="2" xfId="20" applyFont="1" applyFill="1" applyBorder="1" applyAlignment="1">
      <alignment vertical="center"/>
    </xf>
    <xf numFmtId="0" fontId="5" fillId="0" borderId="2" xfId="20" applyFont="1" applyFill="1" applyBorder="1"/>
    <xf numFmtId="0" fontId="7" fillId="0" borderId="0" xfId="0" applyFont="1"/>
    <xf numFmtId="0" fontId="2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0" borderId="18" xfId="0" applyFont="1" applyBorder="1" applyAlignment="1">
      <alignment vertical="top" wrapText="1"/>
    </xf>
    <xf numFmtId="0" fontId="5" fillId="0" borderId="19" xfId="20" applyFont="1" applyBorder="1"/>
    <xf numFmtId="0" fontId="5" fillId="0" borderId="20" xfId="20" applyFont="1" applyBorder="1"/>
    <xf numFmtId="0" fontId="5" fillId="0" borderId="20" xfId="20" applyFont="1" applyFill="1" applyBorder="1" applyAlignment="1">
      <alignment vertical="center"/>
    </xf>
    <xf numFmtId="0" fontId="5" fillId="0" borderId="20" xfId="20" applyFont="1" applyFill="1" applyBorder="1"/>
    <xf numFmtId="0" fontId="8" fillId="0" borderId="0" xfId="21" applyFont="1">
      <alignment/>
      <protection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0" fillId="0" borderId="21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5" fillId="0" borderId="23" xfId="20" applyFont="1" applyBorder="1"/>
    <xf numFmtId="0" fontId="5" fillId="0" borderId="24" xfId="20" applyFont="1" applyBorder="1"/>
    <xf numFmtId="0" fontId="5" fillId="0" borderId="24" xfId="20" applyFont="1" applyFill="1" applyBorder="1" applyAlignment="1">
      <alignment vertical="center"/>
    </xf>
    <xf numFmtId="0" fontId="5" fillId="0" borderId="24" xfId="20" applyFont="1" applyFill="1" applyBorder="1"/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30" xfId="20" applyFont="1" applyBorder="1"/>
    <xf numFmtId="0" fontId="5" fillId="0" borderId="31" xfId="20" applyFont="1" applyBorder="1"/>
    <xf numFmtId="0" fontId="5" fillId="0" borderId="32" xfId="20" applyFont="1" applyBorder="1"/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3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0" fillId="0" borderId="0" xfId="0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5" zoomScaleNormal="85" workbookViewId="0" topLeftCell="A22">
      <selection activeCell="F56" sqref="F56"/>
    </sheetView>
  </sheetViews>
  <sheetFormatPr defaultColWidth="9.140625" defaultRowHeight="15"/>
  <cols>
    <col min="1" max="1" width="4.8515625" style="0" customWidth="1"/>
    <col min="2" max="2" width="30.57421875" style="0" customWidth="1"/>
    <col min="3" max="3" width="23.28125" style="0" customWidth="1"/>
    <col min="4" max="4" width="6.421875" style="0" customWidth="1"/>
    <col min="5" max="19" width="4.7109375" style="0" customWidth="1"/>
    <col min="20" max="20" width="8.140625" style="0" customWidth="1"/>
    <col min="21" max="21" width="12.7109375" style="0" customWidth="1"/>
    <col min="22" max="22" width="31.7109375" style="0" customWidth="1"/>
  </cols>
  <sheetData>
    <row r="1" spans="20:23" ht="15" customHeight="1">
      <c r="T1" s="58"/>
      <c r="U1" s="58"/>
      <c r="V1" s="58"/>
      <c r="W1" s="58"/>
    </row>
    <row r="2" spans="2:23" ht="29.25" customHeight="1">
      <c r="B2" s="11" t="s">
        <v>6</v>
      </c>
      <c r="C2" s="11" t="s">
        <v>8</v>
      </c>
      <c r="D2" s="11"/>
      <c r="E2" s="19" t="s">
        <v>7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58"/>
      <c r="U2" s="58"/>
      <c r="V2" s="58"/>
      <c r="W2" s="58"/>
    </row>
    <row r="3" spans="2:20" ht="22.5" customHeight="1" thickBot="1">
      <c r="B3" s="64" t="s">
        <v>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2" ht="14.25" customHeight="1" thickBot="1">
      <c r="A4" s="62" t="s">
        <v>0</v>
      </c>
      <c r="B4" s="59" t="s">
        <v>2</v>
      </c>
      <c r="C4" s="7"/>
      <c r="D4" s="25"/>
      <c r="E4" s="23"/>
      <c r="F4" s="23"/>
      <c r="G4" s="23"/>
      <c r="H4" s="23" t="s">
        <v>39</v>
      </c>
      <c r="I4" s="23" t="s">
        <v>38</v>
      </c>
      <c r="J4" s="23"/>
      <c r="K4" s="23"/>
      <c r="L4" s="23"/>
      <c r="M4" s="22"/>
      <c r="N4" s="23" t="s">
        <v>24</v>
      </c>
      <c r="O4" s="23" t="s">
        <v>38</v>
      </c>
      <c r="P4" s="23"/>
      <c r="Q4" s="23"/>
      <c r="R4" s="24"/>
      <c r="S4" s="8" t="s">
        <v>40</v>
      </c>
      <c r="T4" s="66" t="s">
        <v>1</v>
      </c>
      <c r="U4" s="68"/>
      <c r="V4" s="69"/>
    </row>
    <row r="5" spans="1:22" ht="39" customHeight="1" thickBot="1">
      <c r="A5" s="63"/>
      <c r="B5" s="60"/>
      <c r="C5" s="6" t="s">
        <v>5</v>
      </c>
      <c r="D5" s="10" t="s">
        <v>22</v>
      </c>
      <c r="E5" s="10" t="s">
        <v>23</v>
      </c>
      <c r="F5" s="10" t="s">
        <v>25</v>
      </c>
      <c r="G5" s="10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24</v>
      </c>
      <c r="N5" s="10" t="s">
        <v>32</v>
      </c>
      <c r="O5" s="10" t="s">
        <v>33</v>
      </c>
      <c r="P5" s="10" t="s">
        <v>37</v>
      </c>
      <c r="Q5" s="10" t="s">
        <v>34</v>
      </c>
      <c r="R5" s="10" t="s">
        <v>35</v>
      </c>
      <c r="S5" s="21" t="s">
        <v>36</v>
      </c>
      <c r="T5" s="67"/>
      <c r="U5" s="4" t="s">
        <v>4</v>
      </c>
      <c r="V5" s="4" t="s">
        <v>3</v>
      </c>
    </row>
    <row r="6" spans="1:22" ht="14.25" customHeight="1" thickBot="1">
      <c r="A6" s="63"/>
      <c r="B6" s="61"/>
      <c r="C6" s="6"/>
      <c r="D6" s="14">
        <v>15</v>
      </c>
      <c r="E6" s="9">
        <v>6</v>
      </c>
      <c r="F6" s="9">
        <v>6</v>
      </c>
      <c r="G6" s="9">
        <v>6</v>
      </c>
      <c r="H6" s="9">
        <v>6</v>
      </c>
      <c r="I6" s="9">
        <v>1</v>
      </c>
      <c r="J6" s="9">
        <v>2</v>
      </c>
      <c r="K6" s="9">
        <v>4</v>
      </c>
      <c r="L6" s="9">
        <v>4</v>
      </c>
      <c r="M6" s="9">
        <v>9</v>
      </c>
      <c r="N6" s="9">
        <v>5</v>
      </c>
      <c r="O6" s="9">
        <v>2</v>
      </c>
      <c r="P6" s="9">
        <v>11</v>
      </c>
      <c r="Q6" s="9">
        <v>1</v>
      </c>
      <c r="R6" s="9">
        <v>11</v>
      </c>
      <c r="S6" s="9">
        <v>20</v>
      </c>
      <c r="T6" s="20">
        <f aca="true" t="shared" si="0" ref="T6:T38">SUM(D6:S6)</f>
        <v>109</v>
      </c>
      <c r="U6" s="15"/>
      <c r="V6" s="15"/>
    </row>
    <row r="7" spans="1:22" ht="15">
      <c r="A7" s="1">
        <v>1</v>
      </c>
      <c r="B7" s="35" t="s">
        <v>79</v>
      </c>
      <c r="C7" s="48" t="s">
        <v>11</v>
      </c>
      <c r="D7" s="40">
        <v>15</v>
      </c>
      <c r="E7" s="12">
        <v>5</v>
      </c>
      <c r="F7" s="12">
        <v>6</v>
      </c>
      <c r="G7" s="12">
        <v>6</v>
      </c>
      <c r="H7" s="12">
        <v>6</v>
      </c>
      <c r="I7" s="12">
        <v>1</v>
      </c>
      <c r="J7" s="12">
        <v>1</v>
      </c>
      <c r="K7" s="12">
        <v>2</v>
      </c>
      <c r="L7" s="12">
        <v>4</v>
      </c>
      <c r="M7" s="12">
        <v>4</v>
      </c>
      <c r="N7" s="12">
        <v>4</v>
      </c>
      <c r="O7" s="12">
        <v>2</v>
      </c>
      <c r="P7" s="12">
        <v>11</v>
      </c>
      <c r="Q7" s="12">
        <v>1</v>
      </c>
      <c r="R7" s="12">
        <v>4.5</v>
      </c>
      <c r="S7" s="27">
        <v>16</v>
      </c>
      <c r="T7" s="51">
        <f t="shared" si="0"/>
        <v>88.5</v>
      </c>
      <c r="U7" s="44" t="s">
        <v>39</v>
      </c>
      <c r="V7" s="35" t="s">
        <v>82</v>
      </c>
    </row>
    <row r="8" spans="1:22" ht="15">
      <c r="A8" s="1">
        <v>2</v>
      </c>
      <c r="B8" s="36" t="s">
        <v>80</v>
      </c>
      <c r="C8" s="49" t="s">
        <v>11</v>
      </c>
      <c r="D8" s="41">
        <v>14.5</v>
      </c>
      <c r="E8" s="2">
        <v>6</v>
      </c>
      <c r="F8" s="2">
        <v>5</v>
      </c>
      <c r="G8" s="2">
        <v>6</v>
      </c>
      <c r="H8" s="2">
        <v>5.5</v>
      </c>
      <c r="I8" s="2">
        <v>1</v>
      </c>
      <c r="J8" s="2">
        <v>1</v>
      </c>
      <c r="K8" s="2">
        <v>1</v>
      </c>
      <c r="L8" s="2">
        <v>4</v>
      </c>
      <c r="M8" s="2">
        <v>1</v>
      </c>
      <c r="N8" s="2">
        <v>0</v>
      </c>
      <c r="O8" s="2">
        <v>2</v>
      </c>
      <c r="P8" s="2">
        <v>11</v>
      </c>
      <c r="Q8" s="2">
        <v>1</v>
      </c>
      <c r="R8" s="2">
        <v>7</v>
      </c>
      <c r="S8" s="28">
        <v>16</v>
      </c>
      <c r="T8" s="52">
        <f t="shared" si="0"/>
        <v>82</v>
      </c>
      <c r="U8" s="45" t="s">
        <v>24</v>
      </c>
      <c r="V8" s="36" t="s">
        <v>82</v>
      </c>
    </row>
    <row r="9" spans="1:22" ht="15">
      <c r="A9" s="1">
        <v>3</v>
      </c>
      <c r="B9" s="36" t="s">
        <v>81</v>
      </c>
      <c r="C9" s="49" t="s">
        <v>11</v>
      </c>
      <c r="D9" s="42">
        <v>14.5</v>
      </c>
      <c r="E9" s="17">
        <v>3</v>
      </c>
      <c r="F9" s="17">
        <v>5</v>
      </c>
      <c r="G9" s="17">
        <v>5</v>
      </c>
      <c r="H9" s="17">
        <v>6</v>
      </c>
      <c r="I9" s="17">
        <v>1</v>
      </c>
      <c r="J9" s="17">
        <v>2</v>
      </c>
      <c r="K9" s="17">
        <v>1</v>
      </c>
      <c r="L9" s="17">
        <v>4</v>
      </c>
      <c r="M9" s="17">
        <v>5</v>
      </c>
      <c r="N9" s="17">
        <v>4.5</v>
      </c>
      <c r="O9" s="17">
        <v>2</v>
      </c>
      <c r="P9" s="17">
        <v>11</v>
      </c>
      <c r="Q9" s="17">
        <v>1</v>
      </c>
      <c r="R9" s="17">
        <v>7</v>
      </c>
      <c r="S9" s="29">
        <v>12</v>
      </c>
      <c r="T9" s="52">
        <f t="shared" si="0"/>
        <v>84</v>
      </c>
      <c r="U9" s="45" t="s">
        <v>24</v>
      </c>
      <c r="V9" s="36" t="s">
        <v>82</v>
      </c>
    </row>
    <row r="10" spans="1:22" ht="15">
      <c r="A10" s="1">
        <v>4</v>
      </c>
      <c r="B10" s="26" t="s">
        <v>41</v>
      </c>
      <c r="C10" s="49" t="s">
        <v>10</v>
      </c>
      <c r="D10" s="43">
        <v>14.5</v>
      </c>
      <c r="E10" s="18">
        <v>2</v>
      </c>
      <c r="F10" s="18">
        <v>1</v>
      </c>
      <c r="G10" s="18">
        <v>6</v>
      </c>
      <c r="H10" s="18">
        <v>3.5</v>
      </c>
      <c r="I10" s="18">
        <v>0</v>
      </c>
      <c r="J10" s="18">
        <v>1</v>
      </c>
      <c r="K10" s="18">
        <v>2</v>
      </c>
      <c r="L10" s="18">
        <v>4</v>
      </c>
      <c r="M10" s="18">
        <v>2</v>
      </c>
      <c r="N10" s="18">
        <v>2</v>
      </c>
      <c r="O10" s="18">
        <v>0</v>
      </c>
      <c r="P10" s="18">
        <v>5</v>
      </c>
      <c r="Q10" s="18">
        <v>1</v>
      </c>
      <c r="R10" s="18">
        <v>6.5</v>
      </c>
      <c r="S10" s="30">
        <v>13</v>
      </c>
      <c r="T10" s="52">
        <f t="shared" si="0"/>
        <v>63.5</v>
      </c>
      <c r="U10" s="45"/>
      <c r="V10" s="26" t="s">
        <v>47</v>
      </c>
    </row>
    <row r="11" spans="1:22" ht="15">
      <c r="A11" s="1">
        <v>5</v>
      </c>
      <c r="B11" s="26" t="s">
        <v>42</v>
      </c>
      <c r="C11" s="49" t="s">
        <v>10</v>
      </c>
      <c r="D11" s="42">
        <v>13.5</v>
      </c>
      <c r="E11" s="17">
        <v>3</v>
      </c>
      <c r="F11" s="17">
        <v>4</v>
      </c>
      <c r="G11" s="17">
        <v>6</v>
      </c>
      <c r="H11" s="17">
        <v>6</v>
      </c>
      <c r="I11" s="17">
        <v>0</v>
      </c>
      <c r="J11" s="17">
        <v>1</v>
      </c>
      <c r="K11" s="17">
        <v>3</v>
      </c>
      <c r="L11" s="17">
        <v>4</v>
      </c>
      <c r="M11" s="17">
        <v>0</v>
      </c>
      <c r="N11" s="17">
        <v>0</v>
      </c>
      <c r="O11" s="17">
        <v>2</v>
      </c>
      <c r="P11" s="17">
        <v>9</v>
      </c>
      <c r="Q11" s="17">
        <v>1</v>
      </c>
      <c r="R11" s="17">
        <v>5.5</v>
      </c>
      <c r="S11" s="29">
        <v>13</v>
      </c>
      <c r="T11" s="52">
        <f t="shared" si="0"/>
        <v>71</v>
      </c>
      <c r="U11" s="45" t="s">
        <v>90</v>
      </c>
      <c r="V11" s="26" t="s">
        <v>47</v>
      </c>
    </row>
    <row r="12" spans="1:22" ht="15">
      <c r="A12" s="1">
        <v>6</v>
      </c>
      <c r="B12" s="26" t="s">
        <v>43</v>
      </c>
      <c r="C12" s="49" t="s">
        <v>10</v>
      </c>
      <c r="D12" s="43">
        <v>14</v>
      </c>
      <c r="E12" s="18">
        <v>3</v>
      </c>
      <c r="F12" s="18">
        <v>6</v>
      </c>
      <c r="G12" s="18">
        <v>5</v>
      </c>
      <c r="H12" s="18">
        <v>2.5</v>
      </c>
      <c r="I12" s="18">
        <v>1</v>
      </c>
      <c r="J12" s="18">
        <v>2</v>
      </c>
      <c r="K12" s="18">
        <v>2</v>
      </c>
      <c r="L12" s="18">
        <v>4</v>
      </c>
      <c r="M12" s="18">
        <v>3</v>
      </c>
      <c r="N12" s="18">
        <v>4</v>
      </c>
      <c r="O12" s="18">
        <v>2</v>
      </c>
      <c r="P12" s="18">
        <v>6</v>
      </c>
      <c r="Q12" s="18">
        <v>1</v>
      </c>
      <c r="R12" s="18">
        <v>7.5</v>
      </c>
      <c r="S12" s="30">
        <v>12</v>
      </c>
      <c r="T12" s="52">
        <f t="shared" si="0"/>
        <v>75</v>
      </c>
      <c r="U12" s="45" t="s">
        <v>32</v>
      </c>
      <c r="V12" s="26" t="s">
        <v>48</v>
      </c>
    </row>
    <row r="13" spans="1:22" ht="15">
      <c r="A13" s="1">
        <v>7</v>
      </c>
      <c r="B13" s="26" t="s">
        <v>44</v>
      </c>
      <c r="C13" s="49" t="s">
        <v>12</v>
      </c>
      <c r="D13" s="42">
        <v>12</v>
      </c>
      <c r="E13" s="17">
        <v>0</v>
      </c>
      <c r="F13" s="17">
        <v>4</v>
      </c>
      <c r="G13" s="17">
        <v>5</v>
      </c>
      <c r="H13" s="17">
        <v>5</v>
      </c>
      <c r="I13" s="17">
        <v>0</v>
      </c>
      <c r="J13" s="17">
        <v>1</v>
      </c>
      <c r="K13" s="17">
        <v>1</v>
      </c>
      <c r="L13" s="17">
        <v>3</v>
      </c>
      <c r="M13" s="17">
        <v>4</v>
      </c>
      <c r="N13" s="17">
        <v>0</v>
      </c>
      <c r="O13" s="17">
        <v>0</v>
      </c>
      <c r="P13" s="17">
        <v>5</v>
      </c>
      <c r="Q13" s="17">
        <v>0</v>
      </c>
      <c r="R13" s="17">
        <v>11</v>
      </c>
      <c r="S13" s="29">
        <v>9</v>
      </c>
      <c r="T13" s="52">
        <f t="shared" si="0"/>
        <v>60</v>
      </c>
      <c r="U13" s="45"/>
      <c r="V13" s="26" t="s">
        <v>49</v>
      </c>
    </row>
    <row r="14" spans="1:22" ht="15">
      <c r="A14" s="1">
        <v>8</v>
      </c>
      <c r="B14" s="26" t="s">
        <v>45</v>
      </c>
      <c r="C14" s="49" t="s">
        <v>12</v>
      </c>
      <c r="D14" s="43">
        <v>14.5</v>
      </c>
      <c r="E14" s="18">
        <v>5</v>
      </c>
      <c r="F14" s="18">
        <v>5</v>
      </c>
      <c r="G14" s="18">
        <v>5</v>
      </c>
      <c r="H14" s="18">
        <v>5.5</v>
      </c>
      <c r="I14" s="18">
        <v>0</v>
      </c>
      <c r="J14" s="18">
        <v>0</v>
      </c>
      <c r="K14" s="18">
        <v>2</v>
      </c>
      <c r="L14" s="18">
        <v>3</v>
      </c>
      <c r="M14" s="18">
        <v>4</v>
      </c>
      <c r="N14" s="18">
        <v>0</v>
      </c>
      <c r="O14" s="18">
        <v>0</v>
      </c>
      <c r="P14" s="18">
        <v>11</v>
      </c>
      <c r="Q14" s="18">
        <v>0</v>
      </c>
      <c r="R14" s="18">
        <v>7</v>
      </c>
      <c r="S14" s="30">
        <v>15</v>
      </c>
      <c r="T14" s="52">
        <f t="shared" si="0"/>
        <v>77</v>
      </c>
      <c r="U14" s="45" t="s">
        <v>32</v>
      </c>
      <c r="V14" s="26" t="s">
        <v>49</v>
      </c>
    </row>
    <row r="15" spans="1:22" ht="15">
      <c r="A15" s="1">
        <v>9</v>
      </c>
      <c r="B15" s="26" t="s">
        <v>46</v>
      </c>
      <c r="C15" s="49" t="s">
        <v>12</v>
      </c>
      <c r="D15" s="43">
        <v>13</v>
      </c>
      <c r="E15" s="18">
        <v>2</v>
      </c>
      <c r="F15" s="18">
        <v>5</v>
      </c>
      <c r="G15" s="18">
        <v>6</v>
      </c>
      <c r="H15" s="18">
        <v>4.5</v>
      </c>
      <c r="I15" s="18">
        <v>0</v>
      </c>
      <c r="J15" s="18">
        <v>1</v>
      </c>
      <c r="K15" s="18">
        <v>4</v>
      </c>
      <c r="L15" s="18">
        <v>4</v>
      </c>
      <c r="M15" s="18">
        <v>2</v>
      </c>
      <c r="N15" s="18">
        <v>1</v>
      </c>
      <c r="O15" s="18">
        <v>2</v>
      </c>
      <c r="P15" s="18">
        <v>7</v>
      </c>
      <c r="Q15" s="18">
        <v>1</v>
      </c>
      <c r="R15" s="18">
        <v>4.5</v>
      </c>
      <c r="S15" s="30">
        <v>13</v>
      </c>
      <c r="T15" s="52">
        <f t="shared" si="0"/>
        <v>70</v>
      </c>
      <c r="U15" s="45" t="s">
        <v>90</v>
      </c>
      <c r="V15" s="26" t="s">
        <v>50</v>
      </c>
    </row>
    <row r="16" spans="1:22" ht="15">
      <c r="A16" s="1">
        <v>10</v>
      </c>
      <c r="B16" s="26" t="s">
        <v>51</v>
      </c>
      <c r="C16" s="49" t="s">
        <v>13</v>
      </c>
      <c r="D16" s="42">
        <v>14</v>
      </c>
      <c r="E16" s="17">
        <v>3</v>
      </c>
      <c r="F16" s="17">
        <v>2</v>
      </c>
      <c r="G16" s="17">
        <v>5</v>
      </c>
      <c r="H16" s="17">
        <v>2.5</v>
      </c>
      <c r="I16" s="17">
        <v>0</v>
      </c>
      <c r="J16" s="17">
        <v>1</v>
      </c>
      <c r="K16" s="17">
        <v>1</v>
      </c>
      <c r="L16" s="17">
        <v>3</v>
      </c>
      <c r="M16" s="17">
        <v>0</v>
      </c>
      <c r="N16" s="17">
        <v>1</v>
      </c>
      <c r="O16" s="17">
        <v>0</v>
      </c>
      <c r="P16" s="17">
        <v>7</v>
      </c>
      <c r="Q16" s="17">
        <v>0</v>
      </c>
      <c r="R16" s="17">
        <v>10</v>
      </c>
      <c r="S16" s="29">
        <v>7</v>
      </c>
      <c r="T16" s="52">
        <f t="shared" si="0"/>
        <v>56.5</v>
      </c>
      <c r="U16" s="45"/>
      <c r="V16" s="26" t="s">
        <v>54</v>
      </c>
    </row>
    <row r="17" spans="1:22" ht="15">
      <c r="A17" s="1">
        <v>11</v>
      </c>
      <c r="B17" s="26" t="s">
        <v>52</v>
      </c>
      <c r="C17" s="49" t="s">
        <v>13</v>
      </c>
      <c r="D17" s="43">
        <v>12.5</v>
      </c>
      <c r="E17" s="18">
        <v>1</v>
      </c>
      <c r="F17" s="18">
        <v>4</v>
      </c>
      <c r="G17" s="18">
        <v>5</v>
      </c>
      <c r="H17" s="18">
        <v>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</v>
      </c>
      <c r="P17" s="18">
        <v>9</v>
      </c>
      <c r="Q17" s="18">
        <v>1</v>
      </c>
      <c r="R17" s="18">
        <v>7.5</v>
      </c>
      <c r="S17" s="30">
        <v>7</v>
      </c>
      <c r="T17" s="52">
        <f t="shared" si="0"/>
        <v>51</v>
      </c>
      <c r="U17" s="45"/>
      <c r="V17" s="26" t="s">
        <v>54</v>
      </c>
    </row>
    <row r="18" spans="1:22" ht="15">
      <c r="A18" s="1">
        <v>12</v>
      </c>
      <c r="B18" s="26" t="s">
        <v>53</v>
      </c>
      <c r="C18" s="49" t="s">
        <v>13</v>
      </c>
      <c r="D18" s="43">
        <v>13.5</v>
      </c>
      <c r="E18" s="18">
        <v>0</v>
      </c>
      <c r="F18" s="18">
        <v>2</v>
      </c>
      <c r="G18" s="18">
        <v>5</v>
      </c>
      <c r="H18" s="18">
        <v>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</v>
      </c>
      <c r="Q18" s="18">
        <v>0</v>
      </c>
      <c r="R18" s="18">
        <v>5</v>
      </c>
      <c r="S18" s="30">
        <v>9</v>
      </c>
      <c r="T18" s="52">
        <f t="shared" si="0"/>
        <v>43.5</v>
      </c>
      <c r="U18" s="45"/>
      <c r="V18" s="26" t="s">
        <v>54</v>
      </c>
    </row>
    <row r="19" spans="1:22" ht="15">
      <c r="A19" s="1">
        <v>13</v>
      </c>
      <c r="B19" s="26" t="s">
        <v>55</v>
      </c>
      <c r="C19" s="49" t="s">
        <v>14</v>
      </c>
      <c r="D19" s="43">
        <v>14.5</v>
      </c>
      <c r="E19" s="18">
        <v>4</v>
      </c>
      <c r="F19" s="18">
        <v>3</v>
      </c>
      <c r="G19" s="18">
        <v>6</v>
      </c>
      <c r="H19" s="18">
        <v>3</v>
      </c>
      <c r="I19" s="18">
        <v>1</v>
      </c>
      <c r="J19" s="18">
        <v>2</v>
      </c>
      <c r="K19" s="18">
        <v>1</v>
      </c>
      <c r="L19" s="18">
        <v>4</v>
      </c>
      <c r="M19" s="18">
        <v>1</v>
      </c>
      <c r="N19" s="18">
        <v>5</v>
      </c>
      <c r="O19" s="18">
        <v>0</v>
      </c>
      <c r="P19" s="18">
        <v>6</v>
      </c>
      <c r="Q19" s="18">
        <v>0</v>
      </c>
      <c r="R19" s="18">
        <v>7.5</v>
      </c>
      <c r="S19" s="30">
        <v>11</v>
      </c>
      <c r="T19" s="52">
        <f t="shared" si="0"/>
        <v>69</v>
      </c>
      <c r="U19" s="45" t="s">
        <v>90</v>
      </c>
      <c r="V19" s="26" t="s">
        <v>60</v>
      </c>
    </row>
    <row r="20" spans="1:22" ht="15">
      <c r="A20" s="5">
        <v>14</v>
      </c>
      <c r="B20" s="26" t="s">
        <v>56</v>
      </c>
      <c r="C20" s="49" t="s">
        <v>15</v>
      </c>
      <c r="D20" s="43">
        <v>13.5</v>
      </c>
      <c r="E20" s="18">
        <v>5</v>
      </c>
      <c r="F20" s="18">
        <v>5</v>
      </c>
      <c r="G20" s="18">
        <v>6</v>
      </c>
      <c r="H20" s="18">
        <v>3.5</v>
      </c>
      <c r="I20" s="18">
        <v>1</v>
      </c>
      <c r="J20" s="18">
        <v>1</v>
      </c>
      <c r="K20" s="18">
        <v>3</v>
      </c>
      <c r="L20" s="18">
        <v>4</v>
      </c>
      <c r="M20" s="18">
        <v>4</v>
      </c>
      <c r="N20" s="18">
        <v>3</v>
      </c>
      <c r="O20" s="18">
        <v>2</v>
      </c>
      <c r="P20" s="18">
        <v>6</v>
      </c>
      <c r="Q20" s="18">
        <v>0</v>
      </c>
      <c r="R20" s="18">
        <v>9</v>
      </c>
      <c r="S20" s="30">
        <v>11</v>
      </c>
      <c r="T20" s="52">
        <f t="shared" si="0"/>
        <v>77</v>
      </c>
      <c r="U20" s="45" t="s">
        <v>32</v>
      </c>
      <c r="V20" s="26" t="s">
        <v>61</v>
      </c>
    </row>
    <row r="21" spans="1:22" ht="15">
      <c r="A21" s="3">
        <v>15</v>
      </c>
      <c r="B21" s="26" t="s">
        <v>57</v>
      </c>
      <c r="C21" s="49" t="s">
        <v>14</v>
      </c>
      <c r="D21" s="4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52">
        <f t="shared" si="0"/>
        <v>0</v>
      </c>
      <c r="U21" s="45"/>
      <c r="V21" s="26" t="s">
        <v>61</v>
      </c>
    </row>
    <row r="22" spans="1:22" ht="15">
      <c r="A22" s="3">
        <v>16</v>
      </c>
      <c r="B22" s="38" t="s">
        <v>87</v>
      </c>
      <c r="C22" s="49" t="s">
        <v>16</v>
      </c>
      <c r="D22" s="43">
        <v>13.5</v>
      </c>
      <c r="E22" s="18">
        <v>5</v>
      </c>
      <c r="F22" s="18">
        <v>2</v>
      </c>
      <c r="G22" s="18">
        <v>6</v>
      </c>
      <c r="H22" s="18">
        <v>4.5</v>
      </c>
      <c r="I22" s="18">
        <v>1</v>
      </c>
      <c r="J22" s="18">
        <v>1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  <c r="P22" s="18">
        <v>9</v>
      </c>
      <c r="Q22" s="18">
        <v>1</v>
      </c>
      <c r="R22" s="18">
        <v>6</v>
      </c>
      <c r="S22" s="30">
        <v>8</v>
      </c>
      <c r="T22" s="52">
        <f t="shared" si="0"/>
        <v>59</v>
      </c>
      <c r="U22" s="45"/>
      <c r="V22" s="26" t="s">
        <v>62</v>
      </c>
    </row>
    <row r="23" spans="1:22" ht="15">
      <c r="A23" s="3">
        <v>17</v>
      </c>
      <c r="B23" s="26" t="s">
        <v>58</v>
      </c>
      <c r="C23" s="49" t="s">
        <v>16</v>
      </c>
      <c r="D23" s="43">
        <v>12.5</v>
      </c>
      <c r="E23" s="18">
        <v>5</v>
      </c>
      <c r="F23" s="18">
        <v>4</v>
      </c>
      <c r="G23" s="18">
        <v>5</v>
      </c>
      <c r="H23" s="18">
        <v>2</v>
      </c>
      <c r="I23" s="18">
        <v>1</v>
      </c>
      <c r="J23" s="18">
        <v>1</v>
      </c>
      <c r="K23" s="18">
        <v>2</v>
      </c>
      <c r="L23" s="18">
        <v>4</v>
      </c>
      <c r="M23" s="18">
        <v>1</v>
      </c>
      <c r="N23" s="18">
        <v>0</v>
      </c>
      <c r="O23" s="18">
        <v>0</v>
      </c>
      <c r="P23" s="18">
        <v>8</v>
      </c>
      <c r="Q23" s="18">
        <v>0</v>
      </c>
      <c r="R23" s="18">
        <v>5.5</v>
      </c>
      <c r="S23" s="30">
        <v>16</v>
      </c>
      <c r="T23" s="52">
        <f t="shared" si="0"/>
        <v>67</v>
      </c>
      <c r="U23" s="45"/>
      <c r="V23" s="26" t="s">
        <v>62</v>
      </c>
    </row>
    <row r="24" spans="1:22" ht="15">
      <c r="A24" s="3">
        <v>18</v>
      </c>
      <c r="B24" s="26" t="s">
        <v>59</v>
      </c>
      <c r="C24" s="49" t="s">
        <v>16</v>
      </c>
      <c r="D24" s="43">
        <v>13.5</v>
      </c>
      <c r="E24" s="18">
        <v>0</v>
      </c>
      <c r="F24" s="18">
        <v>4</v>
      </c>
      <c r="G24" s="18">
        <v>6</v>
      </c>
      <c r="H24" s="18">
        <v>4</v>
      </c>
      <c r="I24" s="18">
        <v>0</v>
      </c>
      <c r="J24" s="18">
        <v>0</v>
      </c>
      <c r="K24" s="18">
        <v>1</v>
      </c>
      <c r="L24" s="18">
        <v>4</v>
      </c>
      <c r="M24" s="18">
        <v>3</v>
      </c>
      <c r="N24" s="18">
        <v>4</v>
      </c>
      <c r="O24" s="18">
        <v>2</v>
      </c>
      <c r="P24" s="18">
        <v>9</v>
      </c>
      <c r="Q24" s="18">
        <v>1</v>
      </c>
      <c r="R24" s="18">
        <v>7.5</v>
      </c>
      <c r="S24" s="30">
        <v>9</v>
      </c>
      <c r="T24" s="52">
        <f t="shared" si="0"/>
        <v>68</v>
      </c>
      <c r="U24" s="45" t="s">
        <v>90</v>
      </c>
      <c r="V24" s="26" t="s">
        <v>62</v>
      </c>
    </row>
    <row r="25" spans="1:22" ht="15">
      <c r="A25" s="3">
        <v>19</v>
      </c>
      <c r="B25" s="47" t="s">
        <v>94</v>
      </c>
      <c r="C25" s="49" t="s">
        <v>17</v>
      </c>
      <c r="D25" s="43">
        <v>14.5</v>
      </c>
      <c r="E25" s="18">
        <v>6</v>
      </c>
      <c r="F25" s="18">
        <v>5</v>
      </c>
      <c r="G25" s="18">
        <v>6</v>
      </c>
      <c r="H25" s="18">
        <v>3.5</v>
      </c>
      <c r="I25" s="18">
        <v>1</v>
      </c>
      <c r="J25" s="18">
        <v>2</v>
      </c>
      <c r="K25" s="18">
        <v>1</v>
      </c>
      <c r="L25" s="18">
        <v>4</v>
      </c>
      <c r="M25" s="18">
        <v>0</v>
      </c>
      <c r="N25" s="18">
        <v>3</v>
      </c>
      <c r="O25" s="18">
        <v>2</v>
      </c>
      <c r="P25" s="18">
        <v>9</v>
      </c>
      <c r="Q25" s="18">
        <v>0</v>
      </c>
      <c r="R25" s="18">
        <v>8.5</v>
      </c>
      <c r="S25" s="30">
        <v>14</v>
      </c>
      <c r="T25" s="52">
        <f t="shared" si="0"/>
        <v>79.5</v>
      </c>
      <c r="U25" s="45" t="s">
        <v>24</v>
      </c>
      <c r="V25" s="26" t="s">
        <v>68</v>
      </c>
    </row>
    <row r="26" spans="1:22" ht="15">
      <c r="A26" s="16">
        <v>20</v>
      </c>
      <c r="B26" s="26" t="s">
        <v>63</v>
      </c>
      <c r="C26" s="49" t="s">
        <v>17</v>
      </c>
      <c r="D26" s="43">
        <v>14</v>
      </c>
      <c r="E26" s="18">
        <v>2</v>
      </c>
      <c r="F26" s="18">
        <v>2</v>
      </c>
      <c r="G26" s="18">
        <v>5</v>
      </c>
      <c r="H26" s="18">
        <v>6</v>
      </c>
      <c r="I26" s="18">
        <v>1</v>
      </c>
      <c r="J26" s="18">
        <v>1</v>
      </c>
      <c r="K26" s="18">
        <v>2</v>
      </c>
      <c r="L26" s="18">
        <v>3</v>
      </c>
      <c r="M26" s="18">
        <v>4</v>
      </c>
      <c r="N26" s="18">
        <v>0</v>
      </c>
      <c r="O26" s="18">
        <v>2</v>
      </c>
      <c r="P26" s="18">
        <v>6</v>
      </c>
      <c r="Q26" s="18">
        <v>0</v>
      </c>
      <c r="R26" s="18">
        <v>6.5</v>
      </c>
      <c r="S26" s="30">
        <v>9</v>
      </c>
      <c r="T26" s="52">
        <f t="shared" si="0"/>
        <v>63.5</v>
      </c>
      <c r="U26" s="45"/>
      <c r="V26" s="26" t="s">
        <v>68</v>
      </c>
    </row>
    <row r="27" spans="1:22" ht="15">
      <c r="A27" s="13">
        <v>21</v>
      </c>
      <c r="B27" s="26" t="s">
        <v>64</v>
      </c>
      <c r="C27" s="49" t="s">
        <v>17</v>
      </c>
      <c r="D27" s="43">
        <v>13.5</v>
      </c>
      <c r="E27" s="18">
        <v>0</v>
      </c>
      <c r="F27" s="18">
        <v>5</v>
      </c>
      <c r="G27" s="18">
        <v>5</v>
      </c>
      <c r="H27" s="18">
        <v>4</v>
      </c>
      <c r="I27" s="18">
        <v>1</v>
      </c>
      <c r="J27" s="18">
        <v>0</v>
      </c>
      <c r="K27" s="18">
        <v>1</v>
      </c>
      <c r="L27" s="18">
        <v>3</v>
      </c>
      <c r="M27" s="18">
        <v>0</v>
      </c>
      <c r="N27" s="18">
        <v>0</v>
      </c>
      <c r="O27" s="18">
        <v>1</v>
      </c>
      <c r="P27" s="18">
        <v>5</v>
      </c>
      <c r="Q27" s="18">
        <v>0</v>
      </c>
      <c r="R27" s="18">
        <v>6.5</v>
      </c>
      <c r="S27" s="30">
        <v>11</v>
      </c>
      <c r="T27" s="52">
        <f t="shared" si="0"/>
        <v>56</v>
      </c>
      <c r="U27" s="45"/>
      <c r="V27" s="26" t="s">
        <v>68</v>
      </c>
    </row>
    <row r="28" spans="1:22" ht="15">
      <c r="A28" s="13">
        <v>22</v>
      </c>
      <c r="B28" s="38" t="s">
        <v>88</v>
      </c>
      <c r="C28" s="49" t="s">
        <v>18</v>
      </c>
      <c r="D28" s="43">
        <v>14.5</v>
      </c>
      <c r="E28" s="18">
        <v>4</v>
      </c>
      <c r="F28" s="18">
        <v>4</v>
      </c>
      <c r="G28" s="18">
        <v>5</v>
      </c>
      <c r="H28" s="18">
        <v>2.5</v>
      </c>
      <c r="I28" s="18">
        <v>1</v>
      </c>
      <c r="J28" s="18">
        <v>0</v>
      </c>
      <c r="K28" s="18">
        <v>1</v>
      </c>
      <c r="L28" s="18">
        <v>4</v>
      </c>
      <c r="M28" s="18">
        <v>4</v>
      </c>
      <c r="N28" s="18">
        <v>4.5</v>
      </c>
      <c r="O28" s="18">
        <v>0</v>
      </c>
      <c r="P28" s="18">
        <v>8</v>
      </c>
      <c r="Q28" s="18">
        <v>0</v>
      </c>
      <c r="R28" s="18">
        <v>7</v>
      </c>
      <c r="S28" s="30">
        <v>9</v>
      </c>
      <c r="T28" s="52">
        <f t="shared" si="0"/>
        <v>68.5</v>
      </c>
      <c r="U28" s="45" t="s">
        <v>90</v>
      </c>
      <c r="V28" s="26" t="s">
        <v>69</v>
      </c>
    </row>
    <row r="29" spans="1:22" ht="15">
      <c r="A29" s="13">
        <v>23</v>
      </c>
      <c r="B29" s="38" t="s">
        <v>89</v>
      </c>
      <c r="C29" s="49" t="s">
        <v>18</v>
      </c>
      <c r="D29" s="43">
        <v>13.5</v>
      </c>
      <c r="E29" s="18">
        <v>2</v>
      </c>
      <c r="F29" s="18">
        <v>4</v>
      </c>
      <c r="G29" s="18">
        <v>6</v>
      </c>
      <c r="H29" s="18">
        <v>4.5</v>
      </c>
      <c r="I29" s="18">
        <v>1</v>
      </c>
      <c r="J29" s="18">
        <v>1</v>
      </c>
      <c r="K29" s="18">
        <v>3</v>
      </c>
      <c r="L29" s="18">
        <v>4</v>
      </c>
      <c r="M29" s="18">
        <v>2</v>
      </c>
      <c r="N29" s="18">
        <v>0</v>
      </c>
      <c r="O29" s="18">
        <v>2</v>
      </c>
      <c r="P29" s="18">
        <v>5</v>
      </c>
      <c r="Q29" s="18">
        <v>0</v>
      </c>
      <c r="R29" s="18">
        <v>8</v>
      </c>
      <c r="S29" s="30">
        <v>11</v>
      </c>
      <c r="T29" s="52">
        <f t="shared" si="0"/>
        <v>67</v>
      </c>
      <c r="U29" s="45"/>
      <c r="V29" s="26" t="s">
        <v>70</v>
      </c>
    </row>
    <row r="30" spans="1:22" ht="15">
      <c r="A30" s="13">
        <v>24</v>
      </c>
      <c r="B30" s="26" t="s">
        <v>65</v>
      </c>
      <c r="C30" s="49" t="s">
        <v>18</v>
      </c>
      <c r="D30" s="43">
        <v>12.5</v>
      </c>
      <c r="E30" s="18">
        <v>1</v>
      </c>
      <c r="F30" s="18">
        <v>6</v>
      </c>
      <c r="G30" s="18">
        <v>6</v>
      </c>
      <c r="H30" s="18">
        <v>4.5</v>
      </c>
      <c r="I30" s="18">
        <v>0</v>
      </c>
      <c r="J30" s="18">
        <v>0</v>
      </c>
      <c r="K30" s="18">
        <v>2</v>
      </c>
      <c r="L30" s="18">
        <v>0</v>
      </c>
      <c r="M30" s="18">
        <v>1</v>
      </c>
      <c r="N30" s="18">
        <v>0</v>
      </c>
      <c r="O30" s="18">
        <v>0</v>
      </c>
      <c r="P30" s="18">
        <v>7</v>
      </c>
      <c r="Q30" s="18">
        <v>1</v>
      </c>
      <c r="R30" s="18">
        <v>10</v>
      </c>
      <c r="S30" s="30">
        <v>8</v>
      </c>
      <c r="T30" s="52">
        <f t="shared" si="0"/>
        <v>59</v>
      </c>
      <c r="U30" s="45"/>
      <c r="V30" s="26" t="s">
        <v>69</v>
      </c>
    </row>
    <row r="31" spans="1:22" ht="15">
      <c r="A31" s="13">
        <v>25</v>
      </c>
      <c r="B31" s="26" t="s">
        <v>66</v>
      </c>
      <c r="C31" s="49" t="s">
        <v>19</v>
      </c>
      <c r="D31" s="42">
        <v>13</v>
      </c>
      <c r="E31" s="17">
        <v>4</v>
      </c>
      <c r="F31" s="17">
        <v>5</v>
      </c>
      <c r="G31" s="17">
        <v>5</v>
      </c>
      <c r="H31" s="17">
        <v>2.5</v>
      </c>
      <c r="I31" s="17">
        <v>1</v>
      </c>
      <c r="J31" s="17">
        <v>1</v>
      </c>
      <c r="K31" s="17">
        <v>0</v>
      </c>
      <c r="L31" s="17">
        <v>4</v>
      </c>
      <c r="M31" s="17">
        <v>2</v>
      </c>
      <c r="N31" s="17">
        <v>0</v>
      </c>
      <c r="O31" s="17">
        <v>0</v>
      </c>
      <c r="P31" s="17">
        <v>9</v>
      </c>
      <c r="Q31" s="17">
        <v>1</v>
      </c>
      <c r="R31" s="17">
        <v>4</v>
      </c>
      <c r="S31" s="29">
        <v>12</v>
      </c>
      <c r="T31" s="52">
        <f t="shared" si="0"/>
        <v>63.5</v>
      </c>
      <c r="U31" s="45"/>
      <c r="V31" s="26" t="s">
        <v>71</v>
      </c>
    </row>
    <row r="32" spans="1:22" ht="15">
      <c r="A32" s="13">
        <v>26</v>
      </c>
      <c r="B32" s="26" t="s">
        <v>67</v>
      </c>
      <c r="C32" s="49" t="s">
        <v>19</v>
      </c>
      <c r="D32" s="41">
        <v>14</v>
      </c>
      <c r="E32" s="2">
        <v>5</v>
      </c>
      <c r="F32" s="2">
        <v>4</v>
      </c>
      <c r="G32" s="2">
        <v>6</v>
      </c>
      <c r="H32" s="2">
        <v>4</v>
      </c>
      <c r="I32" s="2">
        <v>1</v>
      </c>
      <c r="J32" s="2">
        <v>1</v>
      </c>
      <c r="K32" s="2">
        <v>1</v>
      </c>
      <c r="L32" s="2">
        <v>3</v>
      </c>
      <c r="M32" s="2">
        <v>0</v>
      </c>
      <c r="N32" s="2">
        <v>0</v>
      </c>
      <c r="O32" s="2">
        <v>2</v>
      </c>
      <c r="P32" s="2">
        <v>6</v>
      </c>
      <c r="Q32" s="2">
        <v>1</v>
      </c>
      <c r="R32" s="2">
        <v>4</v>
      </c>
      <c r="S32" s="28">
        <v>10</v>
      </c>
      <c r="T32" s="52">
        <f t="shared" si="0"/>
        <v>62</v>
      </c>
      <c r="U32" s="45"/>
      <c r="V32" s="26" t="s">
        <v>72</v>
      </c>
    </row>
    <row r="33" spans="1:22" ht="15">
      <c r="A33" s="13">
        <v>27</v>
      </c>
      <c r="B33" s="26" t="s">
        <v>73</v>
      </c>
      <c r="C33" s="49" t="s">
        <v>20</v>
      </c>
      <c r="D33" s="41">
        <v>13</v>
      </c>
      <c r="E33" s="2">
        <v>5</v>
      </c>
      <c r="F33" s="2">
        <v>2</v>
      </c>
      <c r="G33" s="2">
        <v>4</v>
      </c>
      <c r="H33" s="2">
        <v>2.5</v>
      </c>
      <c r="I33" s="2">
        <v>0</v>
      </c>
      <c r="J33" s="2">
        <v>2</v>
      </c>
      <c r="K33" s="2">
        <v>2</v>
      </c>
      <c r="L33" s="2">
        <v>3</v>
      </c>
      <c r="M33" s="2">
        <v>0</v>
      </c>
      <c r="N33" s="2">
        <v>0</v>
      </c>
      <c r="O33" s="2">
        <v>2</v>
      </c>
      <c r="P33" s="2">
        <v>9</v>
      </c>
      <c r="Q33" s="2">
        <v>0</v>
      </c>
      <c r="R33" s="2">
        <v>8</v>
      </c>
      <c r="S33" s="28">
        <v>5</v>
      </c>
      <c r="T33" s="52">
        <f t="shared" si="0"/>
        <v>57.5</v>
      </c>
      <c r="U33" s="45"/>
      <c r="V33" s="26" t="s">
        <v>76</v>
      </c>
    </row>
    <row r="34" spans="1:22" ht="15">
      <c r="A34" s="13">
        <v>28</v>
      </c>
      <c r="B34" s="26" t="s">
        <v>74</v>
      </c>
      <c r="C34" s="49" t="s">
        <v>20</v>
      </c>
      <c r="D34" s="41">
        <v>14.5</v>
      </c>
      <c r="E34" s="2">
        <v>1</v>
      </c>
      <c r="F34" s="2">
        <v>4</v>
      </c>
      <c r="G34" s="2">
        <v>6</v>
      </c>
      <c r="H34" s="2">
        <v>3.5</v>
      </c>
      <c r="I34" s="2">
        <v>1</v>
      </c>
      <c r="J34" s="2">
        <v>1</v>
      </c>
      <c r="K34" s="2">
        <v>1</v>
      </c>
      <c r="L34" s="2">
        <v>2</v>
      </c>
      <c r="M34" s="2">
        <v>0</v>
      </c>
      <c r="N34" s="2">
        <v>0</v>
      </c>
      <c r="O34" s="2">
        <v>0</v>
      </c>
      <c r="P34" s="2">
        <v>11</v>
      </c>
      <c r="Q34" s="2">
        <v>1</v>
      </c>
      <c r="R34" s="2">
        <v>6</v>
      </c>
      <c r="S34" s="28">
        <v>12</v>
      </c>
      <c r="T34" s="52">
        <f t="shared" si="0"/>
        <v>64</v>
      </c>
      <c r="U34" s="45"/>
      <c r="V34" s="26" t="s">
        <v>76</v>
      </c>
    </row>
    <row r="35" spans="1:22" ht="15">
      <c r="A35" s="13">
        <v>29</v>
      </c>
      <c r="B35" s="26" t="s">
        <v>75</v>
      </c>
      <c r="C35" s="49" t="s">
        <v>20</v>
      </c>
      <c r="D35" s="41">
        <v>11.5</v>
      </c>
      <c r="E35" s="2">
        <v>2</v>
      </c>
      <c r="F35" s="2">
        <v>4</v>
      </c>
      <c r="G35" s="2">
        <v>5</v>
      </c>
      <c r="H35" s="2">
        <v>3</v>
      </c>
      <c r="I35" s="2">
        <v>1</v>
      </c>
      <c r="J35" s="2">
        <v>1</v>
      </c>
      <c r="K35" s="2">
        <v>1</v>
      </c>
      <c r="L35" s="2">
        <v>1</v>
      </c>
      <c r="M35" s="2">
        <v>2</v>
      </c>
      <c r="N35" s="2">
        <v>0</v>
      </c>
      <c r="O35" s="2">
        <v>1</v>
      </c>
      <c r="P35" s="2">
        <v>3</v>
      </c>
      <c r="Q35" s="2">
        <v>1</v>
      </c>
      <c r="R35" s="2">
        <v>7.5</v>
      </c>
      <c r="S35" s="28">
        <v>6</v>
      </c>
      <c r="T35" s="52">
        <f t="shared" si="0"/>
        <v>50</v>
      </c>
      <c r="U35" s="45"/>
      <c r="V35" s="26" t="s">
        <v>76</v>
      </c>
    </row>
    <row r="36" spans="1:22" ht="15">
      <c r="A36" s="13">
        <v>30</v>
      </c>
      <c r="B36" s="36" t="s">
        <v>83</v>
      </c>
      <c r="C36" s="49" t="s">
        <v>21</v>
      </c>
      <c r="D36" s="41">
        <v>14.5</v>
      </c>
      <c r="E36" s="2">
        <v>5</v>
      </c>
      <c r="F36" s="2">
        <v>5</v>
      </c>
      <c r="G36" s="2">
        <v>6</v>
      </c>
      <c r="H36" s="2">
        <v>3.5</v>
      </c>
      <c r="I36" s="2">
        <v>0</v>
      </c>
      <c r="J36" s="2">
        <v>1</v>
      </c>
      <c r="K36" s="2">
        <v>1</v>
      </c>
      <c r="L36" s="2">
        <v>4</v>
      </c>
      <c r="M36" s="2">
        <v>3</v>
      </c>
      <c r="N36" s="2">
        <v>0</v>
      </c>
      <c r="O36" s="2">
        <v>2</v>
      </c>
      <c r="P36" s="2">
        <v>5</v>
      </c>
      <c r="Q36" s="2">
        <v>1</v>
      </c>
      <c r="R36" s="2">
        <v>9</v>
      </c>
      <c r="S36" s="28">
        <v>11</v>
      </c>
      <c r="T36" s="52">
        <f t="shared" si="0"/>
        <v>71</v>
      </c>
      <c r="U36" s="45" t="s">
        <v>90</v>
      </c>
      <c r="V36" s="36" t="s">
        <v>86</v>
      </c>
    </row>
    <row r="37" spans="1:22" ht="15">
      <c r="A37" s="13">
        <v>31</v>
      </c>
      <c r="B37" s="36" t="s">
        <v>84</v>
      </c>
      <c r="C37" s="49" t="s">
        <v>21</v>
      </c>
      <c r="D37" s="41">
        <v>14.5</v>
      </c>
      <c r="E37" s="2">
        <v>5</v>
      </c>
      <c r="F37" s="2">
        <v>6</v>
      </c>
      <c r="G37" s="2">
        <v>6</v>
      </c>
      <c r="H37" s="2">
        <v>2.5</v>
      </c>
      <c r="I37" s="2">
        <v>1</v>
      </c>
      <c r="J37" s="2">
        <v>1</v>
      </c>
      <c r="K37" s="2">
        <v>0</v>
      </c>
      <c r="L37" s="2">
        <v>4</v>
      </c>
      <c r="M37" s="2">
        <v>2</v>
      </c>
      <c r="N37" s="2">
        <v>5</v>
      </c>
      <c r="O37" s="2">
        <v>0</v>
      </c>
      <c r="P37" s="2">
        <v>6</v>
      </c>
      <c r="Q37" s="2">
        <v>1</v>
      </c>
      <c r="R37" s="2">
        <v>5.5</v>
      </c>
      <c r="S37" s="28">
        <v>16</v>
      </c>
      <c r="T37" s="52">
        <f t="shared" si="0"/>
        <v>75.5</v>
      </c>
      <c r="U37" s="45" t="s">
        <v>32</v>
      </c>
      <c r="V37" s="36" t="s">
        <v>86</v>
      </c>
    </row>
    <row r="38" spans="1:22" ht="15.75" thickBot="1">
      <c r="A38" s="13">
        <v>32</v>
      </c>
      <c r="B38" s="37" t="s">
        <v>85</v>
      </c>
      <c r="C38" s="50" t="s">
        <v>21</v>
      </c>
      <c r="D38" s="54">
        <v>13.5</v>
      </c>
      <c r="E38" s="55">
        <v>2</v>
      </c>
      <c r="F38" s="55">
        <v>5</v>
      </c>
      <c r="G38" s="55">
        <v>6</v>
      </c>
      <c r="H38" s="55">
        <v>3</v>
      </c>
      <c r="I38" s="55">
        <v>1</v>
      </c>
      <c r="J38" s="55">
        <v>1</v>
      </c>
      <c r="K38" s="55">
        <v>0</v>
      </c>
      <c r="L38" s="55">
        <v>2</v>
      </c>
      <c r="M38" s="55">
        <v>1</v>
      </c>
      <c r="N38" s="55">
        <v>0</v>
      </c>
      <c r="O38" s="55">
        <v>2</v>
      </c>
      <c r="P38" s="55">
        <v>5</v>
      </c>
      <c r="Q38" s="55">
        <v>0</v>
      </c>
      <c r="R38" s="55">
        <v>8</v>
      </c>
      <c r="S38" s="56">
        <v>10</v>
      </c>
      <c r="T38" s="53">
        <f t="shared" si="0"/>
        <v>59.5</v>
      </c>
      <c r="U38" s="46"/>
      <c r="V38" s="37" t="s">
        <v>86</v>
      </c>
    </row>
    <row r="40" spans="2:5" ht="15.75">
      <c r="B40" s="57" t="s">
        <v>95</v>
      </c>
      <c r="C40" s="57"/>
      <c r="D40" s="57"/>
      <c r="E40" s="57"/>
    </row>
    <row r="41" spans="2:7" ht="15.75">
      <c r="B41" s="31"/>
      <c r="C41" s="57"/>
      <c r="D41" s="57"/>
      <c r="E41" s="57"/>
      <c r="F41" s="57"/>
      <c r="G41" s="31"/>
    </row>
    <row r="42" spans="1:8" ht="15">
      <c r="A42" s="70"/>
      <c r="B42" s="70"/>
      <c r="C42" s="70"/>
      <c r="D42" s="70"/>
      <c r="E42" s="39"/>
      <c r="F42" s="39"/>
      <c r="G42" s="39"/>
      <c r="H42" s="39"/>
    </row>
    <row r="43" spans="1:11" ht="15.75">
      <c r="A43" s="57"/>
      <c r="B43" s="57"/>
      <c r="C43" s="57"/>
      <c r="D43" s="57"/>
      <c r="E43" s="32"/>
      <c r="F43" s="32"/>
      <c r="G43" s="33"/>
      <c r="H43" s="33"/>
      <c r="I43" s="33"/>
      <c r="J43" s="33"/>
      <c r="K43" s="33"/>
    </row>
    <row r="44" spans="1:19" ht="15.75">
      <c r="A44" s="33"/>
      <c r="B44" s="33" t="s">
        <v>91</v>
      </c>
      <c r="C44" s="33"/>
      <c r="D44" s="33"/>
      <c r="E44" s="32"/>
      <c r="F44" s="32"/>
      <c r="G44" s="33"/>
      <c r="H44" s="33"/>
      <c r="I44" s="33"/>
      <c r="J44" s="33"/>
      <c r="K44" s="33"/>
      <c r="L44" s="39"/>
      <c r="M44" s="39"/>
      <c r="N44" s="39"/>
      <c r="O44" s="39"/>
      <c r="P44" s="39"/>
      <c r="Q44" s="39"/>
      <c r="R44" s="39"/>
      <c r="S44" s="39"/>
    </row>
    <row r="45" spans="1:11" ht="15.75">
      <c r="A45" s="33"/>
      <c r="B45" s="33" t="s">
        <v>92</v>
      </c>
      <c r="C45" s="33"/>
      <c r="D45" s="33"/>
      <c r="E45" s="32"/>
      <c r="F45" s="32"/>
      <c r="G45" s="33"/>
      <c r="H45" s="33"/>
      <c r="I45" s="33"/>
      <c r="J45" s="33"/>
      <c r="K45" s="33"/>
    </row>
    <row r="46" spans="1:11" ht="15.75">
      <c r="A46" s="33"/>
      <c r="B46" s="33" t="s">
        <v>96</v>
      </c>
      <c r="C46" s="33" t="s">
        <v>93</v>
      </c>
      <c r="D46" s="33"/>
      <c r="E46" s="33"/>
      <c r="F46" s="33"/>
      <c r="G46" s="33"/>
      <c r="H46" s="33"/>
      <c r="I46" s="33"/>
      <c r="J46" s="33"/>
      <c r="K46" s="33"/>
    </row>
    <row r="47" spans="1:11" ht="15.75">
      <c r="A47" s="33"/>
      <c r="B47" s="33"/>
      <c r="C47" s="33"/>
      <c r="D47" s="33"/>
      <c r="E47" s="34"/>
      <c r="F47" s="34"/>
      <c r="G47" s="34"/>
      <c r="H47" s="34"/>
      <c r="I47" s="34"/>
      <c r="J47" s="34"/>
      <c r="K47" s="33"/>
    </row>
    <row r="49" spans="3:14" ht="15.75">
      <c r="C49" s="33" t="s">
        <v>77</v>
      </c>
      <c r="D49" s="33"/>
      <c r="E49" s="34"/>
      <c r="F49" s="34"/>
      <c r="G49" s="34"/>
      <c r="H49" s="34" t="s">
        <v>78</v>
      </c>
      <c r="I49" s="34"/>
      <c r="J49" s="34"/>
      <c r="K49" s="34"/>
      <c r="L49" s="34"/>
      <c r="M49" s="34"/>
      <c r="N49" s="33"/>
    </row>
    <row r="50" spans="5:11" ht="15.75">
      <c r="E50" s="34"/>
      <c r="F50" s="34"/>
      <c r="G50" s="34"/>
      <c r="H50" s="34"/>
      <c r="I50" s="34"/>
      <c r="J50" s="34"/>
      <c r="K50" s="33"/>
    </row>
  </sheetData>
  <mergeCells count="12">
    <mergeCell ref="A43:D43"/>
    <mergeCell ref="W1:W2"/>
    <mergeCell ref="T1:V2"/>
    <mergeCell ref="B4:B6"/>
    <mergeCell ref="A4:A6"/>
    <mergeCell ref="B3:T3"/>
    <mergeCell ref="T4:T5"/>
    <mergeCell ref="U4:V4"/>
    <mergeCell ref="A42:B42"/>
    <mergeCell ref="C42:D42"/>
    <mergeCell ref="C41:F41"/>
    <mergeCell ref="B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2018-02-14T06:50:49Z</dcterms:modified>
  <cp:category/>
  <cp:version/>
  <cp:contentType/>
  <cp:contentStatus/>
</cp:coreProperties>
</file>